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496" windowHeight="7512" activeTab="0"/>
  </bookViews>
  <sheets>
    <sheet name="стр.1" sheetId="1" r:id="rId1"/>
  </sheets>
  <definedNames>
    <definedName name="_xlnm.Print_Titles" localSheetId="0">'стр.1'!$22:$22</definedName>
    <definedName name="_xlnm.Print_Area" localSheetId="0">'стр.1'!$A$1:$FF$73</definedName>
  </definedNames>
  <calcPr fullCalcOnLoad="1"/>
</workbook>
</file>

<file path=xl/sharedStrings.xml><?xml version="1.0" encoding="utf-8"?>
<sst xmlns="http://schemas.openxmlformats.org/spreadsheetml/2006/main" count="267" uniqueCount="209">
  <si>
    <t>Коды</t>
  </si>
  <si>
    <t>Форма по ОКУД</t>
  </si>
  <si>
    <t>Дата</t>
  </si>
  <si>
    <t>Дата формирования</t>
  </si>
  <si>
    <t>Глава по БК</t>
  </si>
  <si>
    <t>по ОКТМО</t>
  </si>
  <si>
    <t>по ОКЕИ</t>
  </si>
  <si>
    <t>на "</t>
  </si>
  <si>
    <t>"</t>
  </si>
  <si>
    <t xml:space="preserve"> г.</t>
  </si>
  <si>
    <t>код</t>
  </si>
  <si>
    <t>наименование</t>
  </si>
  <si>
    <t>Классификация доходов бюджетов</t>
  </si>
  <si>
    <t>Итого</t>
  </si>
  <si>
    <t>бюджета на 20</t>
  </si>
  <si>
    <t>Прогноз доходов</t>
  </si>
  <si>
    <t>Кассовые поступления
в текущем финансовом году
(по состоянию на</t>
  </si>
  <si>
    <t>г.)</t>
  </si>
  <si>
    <t>Оценка исполнения</t>
  </si>
  <si>
    <t>Прогноз доходов бюджета</t>
  </si>
  <si>
    <t>(текущий 
финансовый год)</t>
  </si>
  <si>
    <t>на 20</t>
  </si>
  <si>
    <t>(очередной финансовый год)</t>
  </si>
  <si>
    <t>(первый год планового периода)</t>
  </si>
  <si>
    <t>(второй год планового периода)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</si>
  <si>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</si>
  <si>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</si>
  <si>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</si>
  <si>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</si>
  <si>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</si>
  <si>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Наименование бюджета</t>
  </si>
  <si>
    <t>Номер 
реестровой 
записи</t>
  </si>
  <si>
    <t>Наименование группы источников доходов бюджетов/наименование источника дохода бюджета</t>
  </si>
  <si>
    <t>Наименование главного администратора доходов бюджета</t>
  </si>
  <si>
    <t>Наименование  органа местного самоуправления  /финансового органа</t>
  </si>
  <si>
    <t>Администрация Советского городского округа</t>
  </si>
  <si>
    <t>Бюджет Советского городского округа</t>
  </si>
  <si>
    <t>384</t>
  </si>
  <si>
    <t>Единица измерения: тыс. руб.</t>
  </si>
  <si>
    <t>01</t>
  </si>
  <si>
    <t>октября</t>
  </si>
  <si>
    <t>10</t>
  </si>
  <si>
    <t xml:space="preserve"> 1 08 07150 01 1000 110</t>
  </si>
  <si>
    <t>Государственная пошлина за выдачу разрешения на установку рекламной конструкции</t>
  </si>
  <si>
    <t>администрация Советского городского округа</t>
  </si>
  <si>
    <t xml:space="preserve">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</si>
  <si>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</si>
  <si>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</si>
  <si>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</si>
  <si>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</si>
  <si>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</si>
  <si>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1 11 09044 04 0001 120</t>
  </si>
  <si>
    <t>Прочие поступления от использования имущества, находящегося в собственности городских округов (плата за наём муниципального жилья)</t>
  </si>
  <si>
    <t xml:space="preserve"> 1 13 01994 04 0000 130</t>
  </si>
  <si>
    <t>Прочие доходы от оказания платных услуг (работ) получателями средств бюджетов городских округов</t>
  </si>
  <si>
    <t xml:space="preserve"> 1 13 02064 04 0000 130</t>
  </si>
  <si>
    <t>Доходы, поступающие в порядке возмещения расходов понесенных в связи с эксплуатацией имущества городских округов</t>
  </si>
  <si>
    <t xml:space="preserve"> 1 13 02994 04 0000 130</t>
  </si>
  <si>
    <t>Прочие доходы от компенсации затрат бюджетов городских округов</t>
  </si>
  <si>
    <t xml:space="preserve">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</si>
  <si>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 предприятий, в том числе казенных) в части реализации основных средств по указанному имуществу</t>
  </si>
  <si>
    <t xml:space="preserve">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</si>
  <si>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</si>
  <si>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1 17 01040 04 0000 180</t>
  </si>
  <si>
    <t>Прочие неналоговые доходы бюджетов городских округов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</si>
  <si>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</si>
  <si>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</si>
  <si>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</si>
  <si>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</si>
  <si>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</si>
  <si>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</si>
  <si>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</si>
  <si>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</si>
  <si>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</si>
  <si>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</si>
  <si>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</si>
  <si>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</si>
  <si>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</si>
  <si>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</si>
  <si>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</si>
  <si>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</si>
  <si>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</si>
  <si>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 xml:space="preserve">Реестр источников доходов бюджета
 муниципального образования «Советский городской округ» </t>
  </si>
  <si>
    <t>510</t>
  </si>
  <si>
    <t>27730000</t>
  </si>
  <si>
    <t>0505307</t>
  </si>
  <si>
    <t>21</t>
  </si>
  <si>
    <t>22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</si>
  <si>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</si>
  <si>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1 08 03010 01 0000 110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</si>
  <si>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</si>
  <si>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</si>
  <si>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</si>
  <si>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</si>
  <si>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</si>
  <si>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</si>
  <si>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1 01 02030 01 0000 110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</si>
  <si>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</si>
  <si>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</si>
  <si>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</si>
  <si>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</si>
  <si>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</si>
  <si>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 xml:space="preserve"> Государственная пошлина</t>
  </si>
  <si>
    <t>Налоги на совокупный доход</t>
  </si>
  <si>
    <t>налог, взимаемый с налогоплательщиков, выбравших в качестве обьекта налогообложения доходы</t>
  </si>
  <si>
    <t xml:space="preserve"> налог, взимаемый с налогоплательщиков, выбравших в качестве обьекта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</si>
  <si>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Единый налог на вмененный доход для отдельных видов деятельности 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</si>
  <si>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</si>
  <si>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1 05 01011 01 0000 110</t>
  </si>
  <si>
    <t xml:space="preserve"> 1 05 01021 01 0000 110</t>
  </si>
  <si>
    <t xml:space="preserve"> 1 05 02010 02 0000 110</t>
  </si>
  <si>
    <t>1 05 04010 02 0000 110</t>
  </si>
  <si>
    <t>Налоги на имущество</t>
  </si>
  <si>
    <t xml:space="preserve"> Налог на имущество физических лиц, взимаемый по ставкам, применяемым к обьектам налогообложения, расположенным в границах городских округов</t>
  </si>
  <si>
    <t>Налог на имущество организаций по имуществу, не входящему в Единую систему газоснабжения</t>
  </si>
  <si>
    <t xml:space="preserve"> земельный налог с организаций, обладающих земельным участком, расположенным в границах городских округов</t>
  </si>
  <si>
    <t xml:space="preserve"> земельный налог с физических лиц, обладающих земельным участком, расположенным в границах городских округов</t>
  </si>
  <si>
    <t>1 06 01020 04 0000 110</t>
  </si>
  <si>
    <t xml:space="preserve"> 1 06 02010 02 0000 110</t>
  </si>
  <si>
    <t xml:space="preserve"> 1 06 06032 04 0000 110</t>
  </si>
  <si>
    <t xml:space="preserve"> 1 06 06042 04 0000 110</t>
  </si>
  <si>
    <t>Доходы от использования имущества, находящегося в государственной и  муниципальной собственности</t>
  </si>
  <si>
    <t>0018</t>
  </si>
  <si>
    <t>0019</t>
  </si>
  <si>
    <t>0020</t>
  </si>
  <si>
    <t>0021</t>
  </si>
  <si>
    <t>0022</t>
  </si>
  <si>
    <t>0023</t>
  </si>
  <si>
    <t>0024</t>
  </si>
  <si>
    <t>Платежи при пользовании природными ресурсами</t>
  </si>
  <si>
    <t xml:space="preserve">Плата за выбросы загрязняющих веществ в атмосферный воздух стационарными объектами 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</si>
  <si>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</si>
  <si>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</si>
  <si>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</si>
  <si>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1 12 01030 01 0000 120</t>
  </si>
  <si>
    <t xml:space="preserve"> 1 12 01040 01 0000 120</t>
  </si>
  <si>
    <t>Доходы от оказания платных услуг (работ) и компенсации затрат государства</t>
  </si>
  <si>
    <t>0025</t>
  </si>
  <si>
    <t>0026</t>
  </si>
  <si>
    <t>Доходы от продажи материальных и нематериальных активов</t>
  </si>
  <si>
    <t>0027</t>
  </si>
  <si>
    <t>0028</t>
  </si>
  <si>
    <t>Штрафы, санкции,  возмещение ущерба</t>
  </si>
  <si>
    <t xml:space="preserve">Прочие неналоговые доходы </t>
  </si>
  <si>
    <t>0029</t>
  </si>
  <si>
    <t>0030</t>
  </si>
  <si>
    <t>0031</t>
  </si>
  <si>
    <t>23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</si>
  <si>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</si>
  <si>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</si>
  <si>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</si>
  <si>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</si>
  <si>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</si>
  <si>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</si>
  <si>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1 03 02240 01 0000 110   </t>
  </si>
  <si>
    <t>1 03 02231 01 0000 110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</si>
  <si>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</si>
  <si>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</si>
  <si>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</si>
  <si>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</si>
  <si>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</si>
  <si>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</si>
  <si>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</si>
  <si>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</si>
  <si>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</si>
  <si>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</si>
  <si>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</si>
  <si>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</si>
  <si>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</si>
  <si>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</si>
  <si>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</si>
  <si>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</si>
  <si>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</si>
  <si>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</si>
  <si>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</si>
  <si>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</si>
  <si>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</si>
  <si>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11601074010000140</t>
  </si>
  <si>
    <t>11601084010000140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</si>
  <si>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</si>
  <si>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11601103010000140</t>
  </si>
  <si>
    <t>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</si>
  <si>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</si>
  <si>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</si>
  <si>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11601163010000140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</si>
  <si>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</si>
  <si>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11601173010000140</t>
  </si>
  <si>
    <t>1601193010000140</t>
  </si>
  <si>
    <t>11601203010000140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</si>
  <si>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</si>
  <si>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11602020020000140</t>
  </si>
  <si>
    <t>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</si>
  <si>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</si>
  <si>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11607090040000140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</si>
  <si>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</si>
  <si>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</si>
  <si>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</si>
  <si>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</si>
  <si>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1 16 01053 01 0000 100</t>
  </si>
  <si>
    <t>1 16 01063 01 0000 140</t>
  </si>
  <si>
    <r>
      <t>на  2022 год и плановый период 2023 и 20</t>
    </r>
    <r>
      <rPr>
        <b/>
        <u val="single"/>
        <sz val="9"/>
        <rFont val="Times New Roman"/>
        <family val="1"/>
      </rPr>
      <t>24</t>
    </r>
    <r>
      <rPr>
        <b/>
        <sz val="9"/>
        <rFont val="Times New Roman"/>
        <family val="1"/>
      </rPr>
      <t xml:space="preserve"> годов</t>
    </r>
  </si>
  <si>
    <t>И.о. начальника управления экономики, финансов и муниципальных закупок</t>
  </si>
  <si>
    <t xml:space="preserve">Еременко Н.В. </t>
  </si>
  <si>
    <t>2021</t>
  </si>
  <si>
    <t>01.10.2021</t>
  </si>
  <si>
    <t>05.10.2021</t>
  </si>
  <si>
    <t>24</t>
  </si>
  <si>
    <t xml:space="preserve">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</si>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</sst>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[Red]\-#,##0.00\ "/>
  </numFmts>
  <fonts count="51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6.5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7.4"/>
      <name val="Times New Roman"/>
      <family val="1"/>
    </font>
    <font>
      <b/>
      <u val="single"/>
      <sz val="9"/>
      <name val="Times New Roman"/>
      <family val="1"/>
    </font>
    <font>
      <b/>
      <sz val="6.5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1">
      <alignment horizontal="left" vertical="center" wrapText="1" inden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 shrinkToFit="1"/>
    </xf>
    <xf numFmtId="0" fontId="0" fillId="0" borderId="0" xfId="0" applyAlignment="1">
      <alignment/>
    </xf>
    <xf numFmtId="173" fontId="4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173" fontId="4" fillId="0" borderId="14" xfId="0" applyNumberFormat="1" applyFont="1" applyBorder="1" applyAlignment="1">
      <alignment horizontal="center" vertical="center"/>
    </xf>
    <xf numFmtId="173" fontId="4" fillId="0" borderId="15" xfId="0" applyNumberFormat="1" applyFont="1" applyBorder="1" applyAlignment="1">
      <alignment horizontal="center" vertical="center"/>
    </xf>
    <xf numFmtId="173" fontId="4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9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173" fontId="4" fillId="0" borderId="17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4" fillId="0" borderId="1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0" fontId="4" fillId="0" borderId="22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173" fontId="4" fillId="0" borderId="31" xfId="0" applyNumberFormat="1" applyFont="1" applyBorder="1" applyAlignment="1">
      <alignment horizontal="center"/>
    </xf>
    <xf numFmtId="173" fontId="4" fillId="0" borderId="32" xfId="0" applyNumberFormat="1" applyFont="1" applyBorder="1" applyAlignment="1">
      <alignment horizontal="center"/>
    </xf>
    <xf numFmtId="173" fontId="4" fillId="0" borderId="33" xfId="0" applyNumberFormat="1" applyFont="1" applyBorder="1" applyAlignment="1">
      <alignment horizontal="center"/>
    </xf>
    <xf numFmtId="173" fontId="4" fillId="0" borderId="34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75"/>
  <sheetViews>
    <sheetView tabSelected="1" view="pageBreakPreview" zoomScale="140" zoomScaleSheetLayoutView="140" workbookViewId="0" topLeftCell="A1">
      <selection activeCell="BE82" sqref="BE82"/>
    </sheetView>
  </sheetViews>
  <sheetFormatPr defaultColWidth="0.875" defaultRowHeight="12.75"/>
  <cols>
    <col min="1" max="1" width="0.6171875" style="1" customWidth="1"/>
    <col min="2" max="3" width="0.875" style="1" hidden="1" customWidth="1"/>
    <col min="4" max="4" width="0.875" style="1" customWidth="1"/>
    <col min="5" max="5" width="0.5" style="1" customWidth="1"/>
    <col min="6" max="7" width="0.875" style="1" hidden="1" customWidth="1"/>
    <col min="8" max="10" width="0.875" style="1" customWidth="1"/>
    <col min="11" max="11" width="0.37109375" style="1" customWidth="1"/>
    <col min="12" max="12" width="0.875" style="1" hidden="1" customWidth="1"/>
    <col min="13" max="18" width="0.875" style="1" customWidth="1"/>
    <col min="19" max="19" width="1.875" style="1" customWidth="1"/>
    <col min="20" max="20" width="0.875" style="1" customWidth="1"/>
    <col min="21" max="21" width="1.00390625" style="1" customWidth="1"/>
    <col min="22" max="22" width="0.6171875" style="1" customWidth="1"/>
    <col min="23" max="25" width="0.875" style="1" hidden="1" customWidth="1"/>
    <col min="26" max="40" width="0.875" style="1" customWidth="1"/>
    <col min="41" max="41" width="2.00390625" style="1" customWidth="1"/>
    <col min="42" max="49" width="0.875" style="1" customWidth="1"/>
    <col min="50" max="50" width="2.875" style="1" customWidth="1"/>
    <col min="51" max="52" width="0.875" style="1" customWidth="1"/>
    <col min="53" max="53" width="3.00390625" style="1" customWidth="1"/>
    <col min="54" max="55" width="0.875" style="1" customWidth="1"/>
    <col min="56" max="56" width="2.50390625" style="1" customWidth="1"/>
    <col min="57" max="57" width="20.625" style="1" customWidth="1"/>
    <col min="58" max="61" width="0.875" style="1" customWidth="1"/>
    <col min="62" max="62" width="0.5" style="1" customWidth="1"/>
    <col min="63" max="63" width="0.875" style="1" hidden="1" customWidth="1"/>
    <col min="64" max="64" width="0.6171875" style="1" hidden="1" customWidth="1"/>
    <col min="65" max="68" width="0.875" style="1" hidden="1" customWidth="1"/>
    <col min="69" max="72" width="0.875" style="1" customWidth="1"/>
    <col min="73" max="73" width="1.4921875" style="1" customWidth="1"/>
    <col min="74" max="75" width="0.875" style="1" customWidth="1"/>
    <col min="76" max="76" width="2.00390625" style="1" customWidth="1"/>
    <col min="77" max="78" width="0.875" style="1" customWidth="1"/>
    <col min="79" max="79" width="0.37109375" style="1" customWidth="1"/>
    <col min="80" max="82" width="0.875" style="1" hidden="1" customWidth="1"/>
    <col min="83" max="83" width="0.875" style="1" customWidth="1"/>
    <col min="84" max="84" width="0.6171875" style="1" customWidth="1"/>
    <col min="85" max="85" width="0.875" style="1" hidden="1" customWidth="1"/>
    <col min="86" max="87" width="0.875" style="1" customWidth="1"/>
    <col min="88" max="89" width="0.875" style="1" hidden="1" customWidth="1"/>
    <col min="90" max="91" width="0.875" style="1" customWidth="1"/>
    <col min="92" max="92" width="1.625" style="1" customWidth="1"/>
    <col min="93" max="93" width="1.12109375" style="1" customWidth="1"/>
    <col min="94" max="94" width="0.6171875" style="1" customWidth="1"/>
    <col min="95" max="97" width="0.875" style="1" hidden="1" customWidth="1"/>
    <col min="98" max="99" width="0.875" style="1" customWidth="1"/>
    <col min="100" max="100" width="0.875" style="1" hidden="1" customWidth="1"/>
    <col min="101" max="101" width="0.6171875" style="1" customWidth="1"/>
    <col min="102" max="102" width="0.37109375" style="1" customWidth="1"/>
    <col min="103" max="104" width="0.875" style="1" hidden="1" customWidth="1"/>
    <col min="105" max="105" width="1.00390625" style="1" customWidth="1"/>
    <col min="106" max="107" width="0.875" style="1" customWidth="1"/>
    <col min="108" max="108" width="0.37109375" style="1" customWidth="1"/>
    <col min="109" max="109" width="0.5" style="1" customWidth="1"/>
    <col min="110" max="119" width="0.875" style="1" customWidth="1"/>
    <col min="120" max="120" width="0.5" style="1" customWidth="1"/>
    <col min="121" max="122" width="0.875" style="1" hidden="1" customWidth="1"/>
    <col min="123" max="129" width="0.875" style="1" customWidth="1"/>
    <col min="130" max="130" width="1.12109375" style="1" customWidth="1"/>
    <col min="131" max="131" width="0.875" style="1" customWidth="1"/>
    <col min="132" max="132" width="1.00390625" style="1" customWidth="1"/>
    <col min="133" max="133" width="0.875" style="1" customWidth="1"/>
    <col min="134" max="135" width="0.875" style="1" hidden="1" customWidth="1"/>
    <col min="136" max="137" width="1.37890625" style="1" customWidth="1"/>
    <col min="138" max="147" width="0.875" style="1" customWidth="1"/>
    <col min="148" max="148" width="0.6171875" style="1" customWidth="1"/>
    <col min="149" max="149" width="0.875" style="1" hidden="1" customWidth="1"/>
    <col min="150" max="160" width="0.875" style="1" customWidth="1"/>
    <col min="161" max="161" width="0.875" style="1" hidden="1" customWidth="1"/>
    <col min="162" max="16384" width="0.875" style="1" customWidth="1"/>
  </cols>
  <sheetData>
    <row r="1" spans="159:162" s="3" customFormat="1" ht="9">
      <c r="FC1" s="2"/>
      <c r="FD1" s="2"/>
      <c r="FE1" s="2"/>
      <c r="FF1" s="2"/>
    </row>
    <row r="2" spans="159:162" s="3" customFormat="1" ht="9" hidden="1">
      <c r="FC2" s="2"/>
      <c r="FD2" s="2"/>
      <c r="FE2" s="2"/>
      <c r="FF2" s="2"/>
    </row>
    <row r="3" spans="159:162" s="3" customFormat="1" ht="9" hidden="1">
      <c r="FC3" s="2"/>
      <c r="FD3" s="2"/>
      <c r="FE3" s="2"/>
      <c r="FF3" s="2"/>
    </row>
    <row r="4" ht="9.75" hidden="1"/>
    <row r="5" spans="2:161" s="4" customFormat="1" ht="23.25" customHeight="1">
      <c r="B5" s="123" t="s">
        <v>82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</row>
    <row r="6" spans="3:108" s="5" customFormat="1" ht="12.75" customHeight="1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56" t="s">
        <v>200</v>
      </c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</row>
    <row r="7" s="6" customFormat="1" ht="3.75" customHeight="1"/>
    <row r="8" spans="150:162" s="13" customFormat="1" ht="12" customHeight="1" thickBot="1">
      <c r="ET8" s="125" t="s">
        <v>0</v>
      </c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126"/>
    </row>
    <row r="9" spans="147:162" s="13" customFormat="1" ht="12" customHeight="1">
      <c r="EQ9" s="14"/>
      <c r="ER9" s="14" t="s">
        <v>1</v>
      </c>
      <c r="ET9" s="91" t="s">
        <v>85</v>
      </c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3"/>
    </row>
    <row r="10" spans="68:162" s="13" customFormat="1" ht="12" customHeight="1">
      <c r="BP10" s="38" t="s">
        <v>7</v>
      </c>
      <c r="BQ10" s="38"/>
      <c r="BR10" s="38"/>
      <c r="BS10" s="38"/>
      <c r="BT10" s="38"/>
      <c r="BU10" s="20" t="s">
        <v>39</v>
      </c>
      <c r="BV10" s="86" t="s">
        <v>40</v>
      </c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38">
        <v>20</v>
      </c>
      <c r="CJ10" s="38"/>
      <c r="CK10" s="38"/>
      <c r="CL10" s="87" t="s">
        <v>203</v>
      </c>
      <c r="CM10" s="87"/>
      <c r="CN10" s="87"/>
      <c r="CO10" s="90" t="s">
        <v>9</v>
      </c>
      <c r="CP10" s="90"/>
      <c r="CQ10" s="90"/>
      <c r="EQ10" s="14"/>
      <c r="ER10" s="14" t="s">
        <v>2</v>
      </c>
      <c r="ET10" s="94" t="s">
        <v>204</v>
      </c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6"/>
    </row>
    <row r="11" spans="147:162" s="13" customFormat="1" ht="12" customHeight="1">
      <c r="EQ11" s="14"/>
      <c r="ER11" s="14" t="s">
        <v>3</v>
      </c>
      <c r="ET11" s="94" t="s">
        <v>205</v>
      </c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6"/>
    </row>
    <row r="12" spans="1:162" s="13" customFormat="1" ht="19.5" customHeight="1">
      <c r="A12" s="124" t="s">
        <v>34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88" t="s">
        <v>35</v>
      </c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Q12" s="14"/>
      <c r="ER12" s="14" t="s">
        <v>4</v>
      </c>
      <c r="ET12" s="94" t="s">
        <v>83</v>
      </c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6"/>
    </row>
    <row r="13" spans="1:162" s="13" customFormat="1" ht="12" customHeight="1">
      <c r="A13" s="90" t="s">
        <v>30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89" t="s">
        <v>36</v>
      </c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Q13" s="14"/>
      <c r="ER13" s="14" t="s">
        <v>5</v>
      </c>
      <c r="ET13" s="94" t="s">
        <v>84</v>
      </c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6"/>
    </row>
    <row r="14" spans="1:162" s="15" customFormat="1" ht="12" customHeight="1" thickBot="1">
      <c r="A14" s="15" t="s">
        <v>38</v>
      </c>
      <c r="EQ14" s="16"/>
      <c r="ER14" s="16" t="s">
        <v>6</v>
      </c>
      <c r="ET14" s="83" t="s">
        <v>37</v>
      </c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5"/>
    </row>
    <row r="16" spans="1:162" s="7" customFormat="1" ht="28.5" customHeight="1">
      <c r="A16" s="45" t="s">
        <v>31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 t="s">
        <v>32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28" t="s">
        <v>12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30"/>
      <c r="BF16" s="109" t="s">
        <v>33</v>
      </c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80" t="s">
        <v>15</v>
      </c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2"/>
      <c r="CM16" s="74" t="s">
        <v>16</v>
      </c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6"/>
      <c r="DG16" s="74" t="s">
        <v>18</v>
      </c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6"/>
      <c r="DT16" s="28" t="s">
        <v>19</v>
      </c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30"/>
    </row>
    <row r="17" spans="1:162" s="7" customFormat="1" ht="4.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109" t="s">
        <v>10</v>
      </c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7"/>
      <c r="AS17" s="109" t="s">
        <v>11</v>
      </c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7"/>
      <c r="BF17" s="111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67" t="s">
        <v>14</v>
      </c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73" t="s">
        <v>86</v>
      </c>
      <c r="CH17" s="73"/>
      <c r="CI17" s="73"/>
      <c r="CJ17" s="59" t="s">
        <v>9</v>
      </c>
      <c r="CK17" s="59"/>
      <c r="CL17" s="60"/>
      <c r="CM17" s="77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9"/>
      <c r="DG17" s="67">
        <v>20</v>
      </c>
      <c r="DH17" s="68"/>
      <c r="DI17" s="68"/>
      <c r="DJ17" s="68"/>
      <c r="DK17" s="68"/>
      <c r="DL17" s="116" t="s">
        <v>86</v>
      </c>
      <c r="DM17" s="116"/>
      <c r="DN17" s="116"/>
      <c r="DO17" s="122" t="s">
        <v>9</v>
      </c>
      <c r="DP17" s="122"/>
      <c r="DQ17" s="122"/>
      <c r="DR17" s="122"/>
      <c r="DS17" s="60"/>
      <c r="DT17" s="120" t="s">
        <v>21</v>
      </c>
      <c r="DU17" s="121"/>
      <c r="DV17" s="121"/>
      <c r="DW17" s="121"/>
      <c r="DX17" s="121"/>
      <c r="DY17" s="121"/>
      <c r="DZ17" s="115" t="s">
        <v>87</v>
      </c>
      <c r="EA17" s="115"/>
      <c r="EB17" s="115"/>
      <c r="EC17" s="57" t="s">
        <v>9</v>
      </c>
      <c r="ED17" s="57"/>
      <c r="EE17" s="57"/>
      <c r="EF17" s="58"/>
      <c r="EG17" s="120" t="s">
        <v>21</v>
      </c>
      <c r="EH17" s="121"/>
      <c r="EI17" s="121"/>
      <c r="EJ17" s="121"/>
      <c r="EK17" s="121"/>
      <c r="EL17" s="121"/>
      <c r="EM17" s="115" t="s">
        <v>147</v>
      </c>
      <c r="EN17" s="115"/>
      <c r="EO17" s="115"/>
      <c r="EP17" s="57" t="s">
        <v>9</v>
      </c>
      <c r="EQ17" s="57"/>
      <c r="ER17" s="57"/>
      <c r="ES17" s="58"/>
      <c r="ET17" s="120" t="s">
        <v>21</v>
      </c>
      <c r="EU17" s="121"/>
      <c r="EV17" s="121"/>
      <c r="EW17" s="121"/>
      <c r="EX17" s="121"/>
      <c r="EY17" s="121"/>
      <c r="EZ17" s="115" t="s">
        <v>206</v>
      </c>
      <c r="FA17" s="115"/>
      <c r="FB17" s="115"/>
      <c r="FC17" s="57" t="s">
        <v>9</v>
      </c>
      <c r="FD17" s="57"/>
      <c r="FE17" s="57"/>
      <c r="FF17" s="58"/>
    </row>
    <row r="18" spans="1:162" s="7" customFormat="1" ht="5.2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11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8"/>
      <c r="AS18" s="111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8"/>
      <c r="BF18" s="111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67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73"/>
      <c r="CH18" s="73"/>
      <c r="CI18" s="73"/>
      <c r="CJ18" s="59"/>
      <c r="CK18" s="59"/>
      <c r="CL18" s="60"/>
      <c r="CM18" s="77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9"/>
      <c r="DG18" s="67"/>
      <c r="DH18" s="68"/>
      <c r="DI18" s="68"/>
      <c r="DJ18" s="68"/>
      <c r="DK18" s="68"/>
      <c r="DL18" s="73"/>
      <c r="DM18" s="73"/>
      <c r="DN18" s="73"/>
      <c r="DO18" s="122"/>
      <c r="DP18" s="122"/>
      <c r="DQ18" s="122"/>
      <c r="DR18" s="122"/>
      <c r="DS18" s="60"/>
      <c r="DT18" s="67"/>
      <c r="DU18" s="68"/>
      <c r="DV18" s="68"/>
      <c r="DW18" s="68"/>
      <c r="DX18" s="68"/>
      <c r="DY18" s="68"/>
      <c r="DZ18" s="116"/>
      <c r="EA18" s="116"/>
      <c r="EB18" s="116"/>
      <c r="EC18" s="59"/>
      <c r="ED18" s="59"/>
      <c r="EE18" s="59"/>
      <c r="EF18" s="60"/>
      <c r="EG18" s="67"/>
      <c r="EH18" s="68"/>
      <c r="EI18" s="68"/>
      <c r="EJ18" s="68"/>
      <c r="EK18" s="68"/>
      <c r="EL18" s="68"/>
      <c r="EM18" s="116"/>
      <c r="EN18" s="116"/>
      <c r="EO18" s="116"/>
      <c r="EP18" s="59"/>
      <c r="EQ18" s="59"/>
      <c r="ER18" s="59"/>
      <c r="ES18" s="60"/>
      <c r="ET18" s="67"/>
      <c r="EU18" s="68"/>
      <c r="EV18" s="68"/>
      <c r="EW18" s="68"/>
      <c r="EX18" s="68"/>
      <c r="EY18" s="68"/>
      <c r="EZ18" s="116"/>
      <c r="FA18" s="116"/>
      <c r="FB18" s="116"/>
      <c r="FC18" s="59"/>
      <c r="FD18" s="59"/>
      <c r="FE18" s="59"/>
      <c r="FF18" s="60"/>
    </row>
    <row r="19" spans="1:162" s="7" customFormat="1" ht="4.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111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8"/>
      <c r="AS19" s="111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8"/>
      <c r="BF19" s="111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61" t="s">
        <v>20</v>
      </c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3"/>
      <c r="CM19" s="77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9"/>
      <c r="DG19" s="61" t="s">
        <v>20</v>
      </c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3"/>
      <c r="DT19" s="67"/>
      <c r="DU19" s="68"/>
      <c r="DV19" s="68"/>
      <c r="DW19" s="68"/>
      <c r="DX19" s="68"/>
      <c r="DY19" s="68"/>
      <c r="DZ19" s="73"/>
      <c r="EA19" s="73"/>
      <c r="EB19" s="73"/>
      <c r="EC19" s="59"/>
      <c r="ED19" s="59"/>
      <c r="EE19" s="59"/>
      <c r="EF19" s="60"/>
      <c r="EG19" s="67"/>
      <c r="EH19" s="68"/>
      <c r="EI19" s="68"/>
      <c r="EJ19" s="68"/>
      <c r="EK19" s="68"/>
      <c r="EL19" s="68"/>
      <c r="EM19" s="73"/>
      <c r="EN19" s="73"/>
      <c r="EO19" s="73"/>
      <c r="EP19" s="59"/>
      <c r="EQ19" s="59"/>
      <c r="ER19" s="59"/>
      <c r="ES19" s="60"/>
      <c r="ET19" s="67"/>
      <c r="EU19" s="68"/>
      <c r="EV19" s="68"/>
      <c r="EW19" s="68"/>
      <c r="EX19" s="68"/>
      <c r="EY19" s="68"/>
      <c r="EZ19" s="73"/>
      <c r="FA19" s="73"/>
      <c r="FB19" s="73"/>
      <c r="FC19" s="59"/>
      <c r="FD19" s="59"/>
      <c r="FE19" s="59"/>
      <c r="FF19" s="60"/>
    </row>
    <row r="20" spans="1:162" s="7" customFormat="1" ht="9.7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111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8"/>
      <c r="AS20" s="111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8"/>
      <c r="BF20" s="111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61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3"/>
      <c r="CM20" s="67" t="s">
        <v>8</v>
      </c>
      <c r="CN20" s="68"/>
      <c r="CO20" s="69" t="s">
        <v>39</v>
      </c>
      <c r="CP20" s="69"/>
      <c r="CQ20" s="69"/>
      <c r="CR20" s="59" t="s">
        <v>8</v>
      </c>
      <c r="CS20" s="59"/>
      <c r="CT20" s="69" t="s">
        <v>41</v>
      </c>
      <c r="CU20" s="69"/>
      <c r="CV20" s="69"/>
      <c r="CW20" s="69"/>
      <c r="CX20" s="68">
        <v>20</v>
      </c>
      <c r="CY20" s="68"/>
      <c r="CZ20" s="68"/>
      <c r="DA20" s="73" t="s">
        <v>203</v>
      </c>
      <c r="DB20" s="73"/>
      <c r="DC20" s="73"/>
      <c r="DD20" s="71" t="s">
        <v>17</v>
      </c>
      <c r="DE20" s="71"/>
      <c r="DF20" s="72"/>
      <c r="DG20" s="61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3"/>
      <c r="DT20" s="61" t="s">
        <v>22</v>
      </c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3"/>
      <c r="EG20" s="61" t="s">
        <v>23</v>
      </c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3"/>
      <c r="ET20" s="61" t="s">
        <v>24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3"/>
    </row>
    <row r="21" spans="1:162" s="7" customFormat="1" ht="22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113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9"/>
      <c r="AS21" s="113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9"/>
      <c r="BF21" s="113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64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6"/>
      <c r="CM21" s="8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10"/>
      <c r="DG21" s="64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6"/>
      <c r="DT21" s="64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6"/>
      <c r="EG21" s="64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6"/>
      <c r="ET21" s="64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6"/>
    </row>
    <row r="22" spans="1:162" s="11" customFormat="1" ht="12" customHeight="1">
      <c r="A22" s="70">
        <v>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>
        <v>2</v>
      </c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97">
        <v>3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9"/>
      <c r="AS22" s="97">
        <v>4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9"/>
      <c r="BF22" s="97">
        <v>5</v>
      </c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7">
        <v>7</v>
      </c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9"/>
      <c r="CM22" s="97">
        <v>8</v>
      </c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9"/>
      <c r="DG22" s="97">
        <v>9</v>
      </c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9"/>
      <c r="DT22" s="97">
        <v>10</v>
      </c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9"/>
      <c r="EG22" s="97">
        <v>11</v>
      </c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9"/>
      <c r="ET22" s="100">
        <v>12</v>
      </c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2"/>
    </row>
    <row r="23" spans="1:162" s="11" customFormat="1" ht="49.5" customHeight="1">
      <c r="A23" s="25" t="s">
        <v>65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53" t="s">
        <v>90</v>
      </c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5"/>
      <c r="AE23" s="31" t="s">
        <v>92</v>
      </c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3"/>
      <c r="AS23" s="25" t="s">
        <v>91</v>
      </c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7"/>
      <c r="BF23" s="28" t="s">
        <v>44</v>
      </c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30"/>
      <c r="BV23" s="39">
        <v>216200</v>
      </c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1"/>
      <c r="CM23" s="39">
        <v>163447.45</v>
      </c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1"/>
      <c r="DG23" s="39">
        <v>216200</v>
      </c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1"/>
      <c r="DT23" s="39">
        <v>233300</v>
      </c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1"/>
      <c r="EG23" s="39">
        <v>223900</v>
      </c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1"/>
      <c r="ET23" s="39">
        <v>227400</v>
      </c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1"/>
    </row>
    <row r="24" spans="1:162" s="11" customFormat="1" ht="72" customHeight="1">
      <c r="A24" s="25" t="s">
        <v>66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0"/>
      <c r="AE24" s="31" t="s">
        <v>94</v>
      </c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3"/>
      <c r="AS24" s="25" t="s">
        <v>93</v>
      </c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7"/>
      <c r="BF24" s="28" t="s">
        <v>44</v>
      </c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30"/>
      <c r="BV24" s="39">
        <v>1000</v>
      </c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1"/>
      <c r="CM24" s="39">
        <v>810.17</v>
      </c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1"/>
      <c r="DG24" s="39">
        <v>1000</v>
      </c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1"/>
      <c r="DT24" s="39">
        <v>1200</v>
      </c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1"/>
      <c r="EG24" s="39">
        <v>1400</v>
      </c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1"/>
      <c r="ET24" s="39">
        <v>1400</v>
      </c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1"/>
    </row>
    <row r="25" spans="1:162" s="11" customFormat="1" ht="35.25" customHeight="1">
      <c r="A25" s="25" t="s">
        <v>67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30"/>
      <c r="AE25" s="31" t="s">
        <v>96</v>
      </c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3"/>
      <c r="AS25" s="25" t="s">
        <v>95</v>
      </c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7"/>
      <c r="BF25" s="28" t="s">
        <v>44</v>
      </c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30"/>
      <c r="BV25" s="39">
        <v>1600</v>
      </c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1"/>
      <c r="CM25" s="39">
        <v>1351.19</v>
      </c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1"/>
      <c r="DG25" s="39">
        <v>2000</v>
      </c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1"/>
      <c r="DT25" s="39">
        <v>1800</v>
      </c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1"/>
      <c r="EG25" s="39">
        <v>1200</v>
      </c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1"/>
      <c r="ET25" s="39">
        <v>1200</v>
      </c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1"/>
    </row>
    <row r="26" spans="1:162" s="11" customFormat="1" ht="48" customHeight="1">
      <c r="A26" s="25" t="s">
        <v>68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30"/>
      <c r="AE26" s="31" t="s">
        <v>207</v>
      </c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3"/>
      <c r="AS26" s="25" t="s">
        <v>208</v>
      </c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7"/>
      <c r="BF26" s="28" t="s">
        <v>44</v>
      </c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30"/>
      <c r="BV26" s="39">
        <v>1400</v>
      </c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39">
        <v>748.68</v>
      </c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1"/>
      <c r="DG26" s="39">
        <v>1000</v>
      </c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1"/>
      <c r="DT26" s="39">
        <v>1500</v>
      </c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1"/>
      <c r="EG26" s="39">
        <v>0</v>
      </c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1"/>
      <c r="ET26" s="39">
        <v>0</v>
      </c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1"/>
    </row>
    <row r="27" spans="1:162" s="11" customFormat="1" ht="57.75" customHeight="1">
      <c r="A27" s="25" t="s">
        <v>69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53" t="s">
        <v>97</v>
      </c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/>
      <c r="AE27" s="31" t="s">
        <v>155</v>
      </c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AS27" s="25" t="s">
        <v>98</v>
      </c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7"/>
      <c r="BF27" s="28" t="s">
        <v>44</v>
      </c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30"/>
      <c r="BV27" s="50">
        <v>3275</v>
      </c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2"/>
      <c r="CM27" s="50">
        <v>2735.11</v>
      </c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2"/>
      <c r="DG27" s="50">
        <v>3275</v>
      </c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2"/>
      <c r="DT27" s="39">
        <v>3475</v>
      </c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1"/>
      <c r="EG27" s="39">
        <v>3475</v>
      </c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1"/>
      <c r="ET27" s="39">
        <v>3475</v>
      </c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1"/>
    </row>
    <row r="28" spans="1:162" s="11" customFormat="1" ht="60.75" customHeight="1">
      <c r="A28" s="25" t="s">
        <v>70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8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30"/>
      <c r="AE28" s="31" t="s">
        <v>154</v>
      </c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3"/>
      <c r="AS28" s="25" t="s">
        <v>99</v>
      </c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7"/>
      <c r="BF28" s="28" t="s">
        <v>44</v>
      </c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30"/>
      <c r="BV28" s="50">
        <v>25</v>
      </c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2"/>
      <c r="CM28" s="50">
        <v>19.55</v>
      </c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2"/>
      <c r="DG28" s="50">
        <v>25</v>
      </c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2"/>
      <c r="DT28" s="39">
        <v>25</v>
      </c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1"/>
      <c r="EG28" s="39">
        <v>25</v>
      </c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1"/>
      <c r="ET28" s="39">
        <v>25</v>
      </c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1"/>
    </row>
    <row r="29" spans="1:162" s="11" customFormat="1" ht="51.75" customHeight="1">
      <c r="A29" s="25" t="s">
        <v>71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7"/>
      <c r="N29" s="28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30"/>
      <c r="AE29" s="31" t="s">
        <v>101</v>
      </c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3"/>
      <c r="AS29" s="25" t="s">
        <v>100</v>
      </c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7"/>
      <c r="BF29" s="28" t="s">
        <v>44</v>
      </c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30"/>
      <c r="BV29" s="50">
        <v>3764</v>
      </c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2"/>
      <c r="CM29" s="50">
        <v>3275.49</v>
      </c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2"/>
      <c r="DG29" s="50">
        <v>3764</v>
      </c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2"/>
      <c r="DT29" s="39">
        <v>3870</v>
      </c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1"/>
      <c r="EG29" s="39">
        <v>3870</v>
      </c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1"/>
      <c r="ET29" s="39">
        <v>3870</v>
      </c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1"/>
    </row>
    <row r="30" spans="1:162" s="11" customFormat="1" ht="34.5" customHeight="1">
      <c r="A30" s="25" t="s">
        <v>72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7"/>
      <c r="N30" s="53" t="s">
        <v>103</v>
      </c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/>
      <c r="AE30" s="31" t="s">
        <v>108</v>
      </c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3"/>
      <c r="AS30" s="25" t="s">
        <v>104</v>
      </c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7"/>
      <c r="BF30" s="28" t="s">
        <v>44</v>
      </c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30"/>
      <c r="BV30" s="39">
        <v>14700</v>
      </c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1"/>
      <c r="CM30" s="39">
        <v>12556.41</v>
      </c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1"/>
      <c r="DG30" s="39">
        <v>14700</v>
      </c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1"/>
      <c r="DT30" s="39">
        <v>17800</v>
      </c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1"/>
      <c r="EG30" s="39">
        <v>17800</v>
      </c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1"/>
      <c r="ET30" s="39">
        <v>13200</v>
      </c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1"/>
    </row>
    <row r="31" spans="1:162" s="11" customFormat="1" ht="51" customHeight="1">
      <c r="A31" s="25" t="s">
        <v>73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7"/>
      <c r="N31" s="28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30"/>
      <c r="AE31" s="31" t="s">
        <v>109</v>
      </c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3"/>
      <c r="AS31" s="25" t="s">
        <v>105</v>
      </c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7"/>
      <c r="BF31" s="28" t="s">
        <v>44</v>
      </c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30"/>
      <c r="BV31" s="39">
        <v>15200</v>
      </c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1"/>
      <c r="CM31" s="39">
        <v>13758.57</v>
      </c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1"/>
      <c r="DG31" s="39">
        <v>15200</v>
      </c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1"/>
      <c r="DT31" s="39">
        <v>16500</v>
      </c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1"/>
      <c r="EG31" s="39">
        <v>16500</v>
      </c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1"/>
      <c r="ET31" s="39">
        <v>16500</v>
      </c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1"/>
    </row>
    <row r="32" spans="1:162" s="11" customFormat="1" ht="33.75" customHeight="1">
      <c r="A32" s="25" t="s">
        <v>74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/>
      <c r="N32" s="28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30"/>
      <c r="AE32" s="31" t="s">
        <v>110</v>
      </c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3"/>
      <c r="AS32" s="25" t="s">
        <v>106</v>
      </c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7"/>
      <c r="BF32" s="28" t="s">
        <v>44</v>
      </c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30"/>
      <c r="BV32" s="39">
        <v>4825</v>
      </c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1"/>
      <c r="CM32" s="39">
        <v>4594</v>
      </c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1"/>
      <c r="DG32" s="39">
        <v>4825</v>
      </c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1"/>
      <c r="DT32" s="39">
        <v>0</v>
      </c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1"/>
      <c r="EG32" s="39">
        <v>0</v>
      </c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1"/>
      <c r="ET32" s="39">
        <v>0</v>
      </c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1"/>
    </row>
    <row r="33" spans="1:162" s="11" customFormat="1" ht="38.25" customHeight="1">
      <c r="A33" s="25" t="s">
        <v>75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7"/>
      <c r="N33" s="28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30"/>
      <c r="AE33" s="31" t="s">
        <v>111</v>
      </c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3"/>
      <c r="AS33" s="25" t="s">
        <v>107</v>
      </c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7"/>
      <c r="BF33" s="28" t="s">
        <v>44</v>
      </c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30"/>
      <c r="BV33" s="39">
        <v>9000</v>
      </c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1"/>
      <c r="CM33" s="39">
        <v>7902.25</v>
      </c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1"/>
      <c r="DG33" s="39">
        <v>9000</v>
      </c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1"/>
      <c r="DT33" s="39">
        <v>11000</v>
      </c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1"/>
      <c r="EG33" s="39">
        <v>12000</v>
      </c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1"/>
      <c r="ET33" s="39">
        <v>12000</v>
      </c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1"/>
    </row>
    <row r="34" spans="1:162" s="11" customFormat="1" ht="41.25" customHeight="1">
      <c r="A34" s="25" t="s">
        <v>76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7"/>
      <c r="N34" s="53" t="s">
        <v>112</v>
      </c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5"/>
      <c r="AE34" s="31" t="s">
        <v>117</v>
      </c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AS34" s="25" t="s">
        <v>113</v>
      </c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7"/>
      <c r="BF34" s="28" t="s">
        <v>44</v>
      </c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30"/>
      <c r="BV34" s="39">
        <v>9661</v>
      </c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1"/>
      <c r="CM34" s="39">
        <v>3276.98</v>
      </c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1"/>
      <c r="DG34" s="39">
        <v>9661</v>
      </c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1"/>
      <c r="DT34" s="39">
        <v>9891</v>
      </c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1"/>
      <c r="EG34" s="39">
        <v>10000</v>
      </c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1"/>
      <c r="ET34" s="39">
        <v>10250</v>
      </c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1"/>
    </row>
    <row r="35" spans="1:162" s="11" customFormat="1" ht="27.75" customHeight="1">
      <c r="A35" s="25" t="s">
        <v>77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/>
      <c r="N35" s="28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30"/>
      <c r="AE35" s="31" t="s">
        <v>118</v>
      </c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3"/>
      <c r="AS35" s="25" t="s">
        <v>114</v>
      </c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7"/>
      <c r="BF35" s="28" t="s">
        <v>44</v>
      </c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30"/>
      <c r="BV35" s="39">
        <v>37600</v>
      </c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1"/>
      <c r="CM35" s="39">
        <v>29745.79</v>
      </c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1"/>
      <c r="DG35" s="39">
        <v>37600</v>
      </c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1"/>
      <c r="DT35" s="39">
        <v>39600</v>
      </c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1"/>
      <c r="EG35" s="39">
        <v>41200</v>
      </c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1"/>
      <c r="ET35" s="39">
        <v>41200</v>
      </c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1"/>
    </row>
    <row r="36" spans="1:162" s="11" customFormat="1" ht="29.25" customHeight="1">
      <c r="A36" s="25" t="s">
        <v>78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7"/>
      <c r="N36" s="28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30"/>
      <c r="AE36" s="31" t="s">
        <v>119</v>
      </c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AS36" s="25" t="s">
        <v>115</v>
      </c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7"/>
      <c r="BF36" s="28" t="s">
        <v>44</v>
      </c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30"/>
      <c r="BV36" s="39">
        <v>17700</v>
      </c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1"/>
      <c r="CM36" s="39">
        <v>16095.52</v>
      </c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1"/>
      <c r="DG36" s="39">
        <v>17700</v>
      </c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1"/>
      <c r="DT36" s="39">
        <v>19300</v>
      </c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1"/>
      <c r="EG36" s="39">
        <v>19400</v>
      </c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1"/>
      <c r="ET36" s="39">
        <v>19400</v>
      </c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1"/>
    </row>
    <row r="37" spans="1:162" s="11" customFormat="1" ht="38.25" customHeight="1">
      <c r="A37" s="25" t="s">
        <v>79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7"/>
      <c r="N37" s="28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30"/>
      <c r="AE37" s="31" t="s">
        <v>120</v>
      </c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AS37" s="25" t="s">
        <v>116</v>
      </c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7"/>
      <c r="BF37" s="28" t="s">
        <v>44</v>
      </c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30"/>
      <c r="BV37" s="39">
        <v>4000</v>
      </c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1"/>
      <c r="CM37" s="39">
        <v>1364.4</v>
      </c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1"/>
      <c r="DG37" s="39">
        <v>4000</v>
      </c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1"/>
      <c r="DT37" s="39">
        <v>4000</v>
      </c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1"/>
      <c r="EG37" s="39">
        <v>4000</v>
      </c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1"/>
      <c r="ET37" s="39">
        <v>4000</v>
      </c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1"/>
    </row>
    <row r="38" spans="1:162" s="11" customFormat="1" ht="44.25" customHeight="1">
      <c r="A38" s="25" t="s">
        <v>80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7"/>
      <c r="N38" s="53" t="s">
        <v>102</v>
      </c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5"/>
      <c r="AE38" s="31" t="s">
        <v>89</v>
      </c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3"/>
      <c r="AS38" s="25" t="s">
        <v>88</v>
      </c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7"/>
      <c r="BF38" s="28" t="s">
        <v>44</v>
      </c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30"/>
      <c r="BV38" s="39">
        <v>4505</v>
      </c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1"/>
      <c r="CM38" s="39">
        <v>3445.54</v>
      </c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1"/>
      <c r="DG38" s="39">
        <v>4505</v>
      </c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1"/>
      <c r="DT38" s="39">
        <v>4205</v>
      </c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1"/>
      <c r="EG38" s="39">
        <v>4500</v>
      </c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1"/>
      <c r="ET38" s="39">
        <v>4700</v>
      </c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1"/>
    </row>
    <row r="39" spans="1:162" s="19" customFormat="1" ht="32.25" customHeight="1">
      <c r="A39" s="25" t="s">
        <v>81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7"/>
      <c r="N39" s="28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30"/>
      <c r="AE39" s="31" t="s">
        <v>42</v>
      </c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3"/>
      <c r="AS39" s="25" t="s">
        <v>43</v>
      </c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7"/>
      <c r="BF39" s="28" t="s">
        <v>44</v>
      </c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30"/>
      <c r="BV39" s="39">
        <v>150</v>
      </c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1"/>
      <c r="CM39" s="39">
        <v>64.87</v>
      </c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1"/>
      <c r="DG39" s="39">
        <v>150</v>
      </c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1"/>
      <c r="DT39" s="39">
        <v>130</v>
      </c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1"/>
      <c r="EG39" s="39">
        <v>220</v>
      </c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1"/>
      <c r="ET39" s="39">
        <v>250</v>
      </c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1"/>
    </row>
    <row r="40" spans="1:162" s="19" customFormat="1" ht="73.5" customHeight="1">
      <c r="A40" s="25" t="s">
        <v>122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7"/>
      <c r="N40" s="43" t="s">
        <v>121</v>
      </c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4" t="s">
        <v>45</v>
      </c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8" t="s">
        <v>46</v>
      </c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5" t="s">
        <v>44</v>
      </c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36">
        <v>9000</v>
      </c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>
        <v>5955.21</v>
      </c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>
        <v>9000</v>
      </c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>
        <v>12000</v>
      </c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>
        <v>13000</v>
      </c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>
        <v>13000</v>
      </c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</row>
    <row r="41" spans="1:162" s="19" customFormat="1" ht="43.5" customHeight="1">
      <c r="A41" s="25" t="s">
        <v>123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7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4" t="s">
        <v>47</v>
      </c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8" t="s">
        <v>48</v>
      </c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5" t="s">
        <v>44</v>
      </c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36">
        <v>100</v>
      </c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>
        <v>53.38</v>
      </c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>
        <v>100</v>
      </c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>
        <v>10</v>
      </c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>
        <v>10</v>
      </c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>
        <v>10</v>
      </c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</row>
    <row r="42" spans="1:162" s="19" customFormat="1" ht="49.5" customHeight="1">
      <c r="A42" s="25" t="s">
        <v>124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4" t="s">
        <v>49</v>
      </c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8" t="s">
        <v>50</v>
      </c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5" t="s">
        <v>44</v>
      </c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36">
        <v>1310</v>
      </c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>
        <v>1031.96</v>
      </c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>
        <v>1310</v>
      </c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>
        <v>1310</v>
      </c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>
        <v>1010</v>
      </c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>
        <v>1010</v>
      </c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</row>
    <row r="43" spans="1:162" s="19" customFormat="1" ht="34.5" customHeight="1">
      <c r="A43" s="25" t="s">
        <v>125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7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4" t="s">
        <v>51</v>
      </c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8" t="s">
        <v>52</v>
      </c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5" t="s">
        <v>44</v>
      </c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36">
        <v>3000</v>
      </c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>
        <v>2369.18</v>
      </c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>
        <v>3000</v>
      </c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>
        <v>3000</v>
      </c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>
        <v>3000</v>
      </c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>
        <v>3000</v>
      </c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</row>
    <row r="44" spans="1:162" s="19" customFormat="1" ht="29.25" customHeight="1">
      <c r="A44" s="25" t="s">
        <v>126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7"/>
      <c r="N44" s="49" t="s">
        <v>129</v>
      </c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4" t="s">
        <v>133</v>
      </c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8" t="s">
        <v>130</v>
      </c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5" t="s">
        <v>44</v>
      </c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6">
        <v>50</v>
      </c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>
        <v>34.19</v>
      </c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>
        <v>50</v>
      </c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36">
        <v>40</v>
      </c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>
        <v>40</v>
      </c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>
        <v>40</v>
      </c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</row>
    <row r="45" spans="1:162" s="19" customFormat="1" ht="35.25" customHeight="1">
      <c r="A45" s="25" t="s">
        <v>127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4" t="s">
        <v>134</v>
      </c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8" t="s">
        <v>131</v>
      </c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5" t="s">
        <v>44</v>
      </c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6">
        <v>4340</v>
      </c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>
        <v>3889.05</v>
      </c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>
        <v>4340</v>
      </c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36">
        <v>4400</v>
      </c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>
        <v>4400</v>
      </c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>
        <v>4400</v>
      </c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</row>
    <row r="46" spans="1:162" s="19" customFormat="1" ht="30" customHeight="1">
      <c r="A46" s="25" t="s">
        <v>128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4" t="s">
        <v>135</v>
      </c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8" t="s">
        <v>132</v>
      </c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5" t="s">
        <v>44</v>
      </c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6">
        <v>150</v>
      </c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>
        <v>93.92</v>
      </c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>
        <v>150</v>
      </c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36">
        <v>100</v>
      </c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>
        <v>100</v>
      </c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>
        <v>100</v>
      </c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</row>
    <row r="47" spans="1:162" s="19" customFormat="1" ht="36" customHeight="1">
      <c r="A47" s="25" t="s">
        <v>137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7"/>
      <c r="N47" s="49" t="s">
        <v>136</v>
      </c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4" t="s">
        <v>53</v>
      </c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8" t="s">
        <v>54</v>
      </c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5" t="s">
        <v>44</v>
      </c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36">
        <v>150</v>
      </c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>
        <v>50.66</v>
      </c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>
        <v>150</v>
      </c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>
        <v>150</v>
      </c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>
        <v>150</v>
      </c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>
        <v>150</v>
      </c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</row>
    <row r="48" spans="1:162" s="19" customFormat="1" ht="43.5" customHeight="1">
      <c r="A48" s="25" t="s">
        <v>138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4" t="s">
        <v>55</v>
      </c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8" t="s">
        <v>56</v>
      </c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5" t="s">
        <v>44</v>
      </c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36">
        <v>600</v>
      </c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>
        <v>412</v>
      </c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>
        <v>600</v>
      </c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>
        <v>600</v>
      </c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>
        <v>550</v>
      </c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>
        <v>600</v>
      </c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</row>
    <row r="49" spans="1:162" s="19" customFormat="1" ht="26.25" customHeight="1">
      <c r="A49" s="25" t="s">
        <v>140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4" t="s">
        <v>57</v>
      </c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8" t="s">
        <v>58</v>
      </c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5" t="s">
        <v>44</v>
      </c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36">
        <v>220</v>
      </c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>
        <v>98.84</v>
      </c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>
        <v>220</v>
      </c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>
        <v>220</v>
      </c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>
        <v>300</v>
      </c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>
        <v>400</v>
      </c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</row>
    <row r="50" spans="1:162" s="19" customFormat="1" ht="77.25" customHeight="1">
      <c r="A50" s="25" t="s">
        <v>141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7"/>
      <c r="N50" s="43" t="s">
        <v>139</v>
      </c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4" t="s">
        <v>59</v>
      </c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8" t="s">
        <v>60</v>
      </c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5" t="s">
        <v>44</v>
      </c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36">
        <v>400</v>
      </c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>
        <v>378</v>
      </c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>
        <v>400</v>
      </c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>
        <v>2000</v>
      </c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>
        <v>1200</v>
      </c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>
        <v>500</v>
      </c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</row>
    <row r="51" spans="1:162" s="19" customFormat="1" ht="44.25" customHeight="1">
      <c r="A51" s="25" t="s">
        <v>144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7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4" t="s">
        <v>61</v>
      </c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8" t="s">
        <v>62</v>
      </c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5" t="s">
        <v>44</v>
      </c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36">
        <v>2600</v>
      </c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>
        <v>2375.94</v>
      </c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>
        <v>2600</v>
      </c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>
        <v>3236</v>
      </c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>
        <v>950</v>
      </c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>
        <v>900</v>
      </c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</row>
    <row r="52" spans="1:162" s="19" customFormat="1" ht="63" customHeight="1">
      <c r="A52" s="25" t="s">
        <v>145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  <c r="N52" s="43" t="s">
        <v>142</v>
      </c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4" t="s">
        <v>198</v>
      </c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8" t="s">
        <v>172</v>
      </c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5" t="s">
        <v>44</v>
      </c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6">
        <v>1.1</v>
      </c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>
        <v>1.06</v>
      </c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>
        <v>1.1</v>
      </c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36">
        <v>0</v>
      </c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>
        <v>0</v>
      </c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>
        <v>0</v>
      </c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</row>
    <row r="53" spans="1:162" s="19" customFormat="1" ht="68.25" customHeight="1">
      <c r="A53" s="25" t="s">
        <v>146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7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4" t="s">
        <v>199</v>
      </c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8" t="s">
        <v>173</v>
      </c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5" t="s">
        <v>44</v>
      </c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6">
        <v>19</v>
      </c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>
        <v>18.79</v>
      </c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>
        <v>19</v>
      </c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36">
        <v>22</v>
      </c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>
        <v>0</v>
      </c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>
        <v>0</v>
      </c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</row>
    <row r="54" spans="1:162" s="19" customFormat="1" ht="63" customHeight="1">
      <c r="A54" s="25" t="s">
        <v>156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4" t="s">
        <v>175</v>
      </c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8" t="s">
        <v>174</v>
      </c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5" t="s">
        <v>44</v>
      </c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6">
        <v>5</v>
      </c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>
        <v>4.8</v>
      </c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>
        <v>5</v>
      </c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36">
        <v>0</v>
      </c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>
        <v>0</v>
      </c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>
        <v>0</v>
      </c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</row>
    <row r="55" spans="1:162" s="19" customFormat="1" ht="74.25" customHeight="1">
      <c r="A55" s="25" t="s">
        <v>157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4" t="s">
        <v>177</v>
      </c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8" t="s">
        <v>176</v>
      </c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5" t="s">
        <v>44</v>
      </c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6">
        <v>110</v>
      </c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>
        <v>110</v>
      </c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>
        <v>110</v>
      </c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36">
        <v>130</v>
      </c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>
        <v>0</v>
      </c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>
        <v>0</v>
      </c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</row>
    <row r="56" spans="1:162" s="19" customFormat="1" ht="61.5" customHeight="1">
      <c r="A56" s="25" t="s">
        <v>158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7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4" t="s">
        <v>178</v>
      </c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8" t="s">
        <v>148</v>
      </c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5" t="s">
        <v>44</v>
      </c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6">
        <v>5</v>
      </c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>
        <v>5</v>
      </c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>
        <v>5</v>
      </c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36">
        <v>10</v>
      </c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>
        <v>60</v>
      </c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>
        <v>70</v>
      </c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</row>
    <row r="57" spans="1:162" s="19" customFormat="1" ht="70.5" customHeight="1">
      <c r="A57" s="25" t="s">
        <v>159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7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4" t="s">
        <v>180</v>
      </c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8" t="s">
        <v>179</v>
      </c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5" t="s">
        <v>44</v>
      </c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6">
        <v>1</v>
      </c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>
        <v>0.75</v>
      </c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>
        <v>1</v>
      </c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36">
        <v>0</v>
      </c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>
        <v>0</v>
      </c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>
        <v>0</v>
      </c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</row>
    <row r="58" spans="1:162" s="19" customFormat="1" ht="66.75" customHeight="1">
      <c r="A58" s="25" t="s">
        <v>160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7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4" t="s">
        <v>181</v>
      </c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8" t="s">
        <v>149</v>
      </c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5" t="s">
        <v>44</v>
      </c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6">
        <v>63</v>
      </c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>
        <v>60.9</v>
      </c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>
        <v>63</v>
      </c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36">
        <v>60</v>
      </c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>
        <v>60</v>
      </c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>
        <v>70</v>
      </c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</row>
    <row r="59" spans="1:162" s="19" customFormat="1" ht="71.25" customHeight="1">
      <c r="A59" s="25" t="s">
        <v>161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7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4" t="s">
        <v>183</v>
      </c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8" t="s">
        <v>182</v>
      </c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5" t="s">
        <v>44</v>
      </c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6">
        <v>10</v>
      </c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>
        <v>5.15</v>
      </c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>
        <v>10</v>
      </c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36">
        <v>0</v>
      </c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>
        <v>0</v>
      </c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>
        <v>0</v>
      </c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</row>
    <row r="60" spans="1:162" s="19" customFormat="1" ht="54" customHeight="1">
      <c r="A60" s="25" t="s">
        <v>162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4" t="s">
        <v>184</v>
      </c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25" t="s">
        <v>150</v>
      </c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7"/>
      <c r="BF60" s="45" t="s">
        <v>44</v>
      </c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6">
        <v>10</v>
      </c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>
        <v>0</v>
      </c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>
        <v>10</v>
      </c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36">
        <v>0</v>
      </c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>
        <v>80</v>
      </c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>
        <v>90</v>
      </c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</row>
    <row r="61" spans="1:162" s="19" customFormat="1" ht="68.25" customHeight="1">
      <c r="A61" s="25" t="s">
        <v>163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7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4" t="s">
        <v>186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25" t="s">
        <v>185</v>
      </c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7"/>
      <c r="BF61" s="45" t="s">
        <v>44</v>
      </c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6">
        <v>1</v>
      </c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>
        <v>1</v>
      </c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>
        <v>1</v>
      </c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36">
        <v>0</v>
      </c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>
        <v>0</v>
      </c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>
        <v>0</v>
      </c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</row>
    <row r="62" spans="1:162" s="19" customFormat="1" ht="63" customHeight="1">
      <c r="A62" s="25" t="s">
        <v>164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7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4" t="s">
        <v>187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25" t="s">
        <v>151</v>
      </c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7"/>
      <c r="BF62" s="45" t="s">
        <v>44</v>
      </c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6">
        <v>10</v>
      </c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>
        <v>8.51</v>
      </c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>
        <v>10</v>
      </c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36">
        <v>10</v>
      </c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>
        <v>40</v>
      </c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>
        <v>50</v>
      </c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</row>
    <row r="63" spans="1:162" s="19" customFormat="1" ht="57.75" customHeight="1">
      <c r="A63" s="25" t="s">
        <v>165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7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4" t="s">
        <v>188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25" t="s">
        <v>152</v>
      </c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7"/>
      <c r="BF63" s="45" t="s">
        <v>44</v>
      </c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6">
        <v>265</v>
      </c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>
        <v>260.1</v>
      </c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>
        <v>265</v>
      </c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36">
        <v>378</v>
      </c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>
        <v>250</v>
      </c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>
        <v>270</v>
      </c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</row>
    <row r="64" spans="1:162" s="19" customFormat="1" ht="57" customHeight="1">
      <c r="A64" s="25" t="s">
        <v>166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4" t="s">
        <v>190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25" t="s">
        <v>189</v>
      </c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7"/>
      <c r="BF64" s="45" t="s">
        <v>44</v>
      </c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6">
        <v>85</v>
      </c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>
        <v>85</v>
      </c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>
        <v>85</v>
      </c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36">
        <v>100</v>
      </c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>
        <v>0</v>
      </c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>
        <v>0</v>
      </c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</row>
    <row r="65" spans="1:162" s="19" customFormat="1" ht="64.5" customHeight="1">
      <c r="A65" s="25" t="s">
        <v>167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7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4" t="s">
        <v>191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25" t="s">
        <v>153</v>
      </c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7"/>
      <c r="BF65" s="45" t="s">
        <v>44</v>
      </c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6">
        <v>429.9</v>
      </c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>
        <v>348.63</v>
      </c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>
        <v>429.9</v>
      </c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36">
        <v>0</v>
      </c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>
        <v>1510</v>
      </c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>
        <v>1510</v>
      </c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</row>
    <row r="66" spans="1:162" s="19" customFormat="1" ht="60.75" customHeight="1">
      <c r="A66" s="25" t="s">
        <v>168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7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4" t="s">
        <v>193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25" t="s">
        <v>192</v>
      </c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7"/>
      <c r="BF66" s="45" t="s">
        <v>44</v>
      </c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6">
        <v>60</v>
      </c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>
        <v>60</v>
      </c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>
        <v>60</v>
      </c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36">
        <v>470</v>
      </c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>
        <v>0</v>
      </c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>
        <v>0</v>
      </c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</row>
    <row r="67" spans="1:162" s="19" customFormat="1" ht="53.25" customHeight="1">
      <c r="A67" s="25" t="s">
        <v>169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7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4" t="s">
        <v>195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25" t="s">
        <v>194</v>
      </c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7"/>
      <c r="BF67" s="45" t="s">
        <v>44</v>
      </c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6">
        <v>195</v>
      </c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>
        <v>191.79</v>
      </c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>
        <v>195</v>
      </c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36">
        <v>220</v>
      </c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>
        <v>0</v>
      </c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>
        <v>0</v>
      </c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</row>
    <row r="68" spans="1:162" s="19" customFormat="1" ht="65.25" customHeight="1">
      <c r="A68" s="25" t="s">
        <v>170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7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4" t="s">
        <v>197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25" t="s">
        <v>196</v>
      </c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7"/>
      <c r="BF68" s="45" t="s">
        <v>44</v>
      </c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6">
        <v>35</v>
      </c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>
        <v>31.4</v>
      </c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>
        <v>35</v>
      </c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36">
        <v>33</v>
      </c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>
        <v>0</v>
      </c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>
        <v>0</v>
      </c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</row>
    <row r="69" spans="1:162" s="19" customFormat="1" ht="36" customHeight="1">
      <c r="A69" s="25" t="s">
        <v>171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7"/>
      <c r="N69" s="43" t="s">
        <v>143</v>
      </c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4" t="s">
        <v>63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8" t="s">
        <v>64</v>
      </c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5" t="s">
        <v>44</v>
      </c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36">
        <v>5</v>
      </c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>
        <v>4</v>
      </c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>
        <v>5</v>
      </c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>
        <v>5</v>
      </c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>
        <v>160</v>
      </c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>
        <v>160</v>
      </c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</row>
    <row r="70" spans="72:162" s="7" customFormat="1" ht="22.5" customHeight="1" thickBot="1">
      <c r="BT70" s="12" t="s">
        <v>13</v>
      </c>
      <c r="BV70" s="105">
        <f>SUM(BV23:CL69)</f>
        <v>367835</v>
      </c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8"/>
      <c r="CM70" s="105">
        <f>SUM(CM23:DF69)</f>
        <v>283131.18</v>
      </c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8"/>
      <c r="DG70" s="105">
        <f>SUM(DG23:DS69)</f>
        <v>367835</v>
      </c>
      <c r="DH70" s="106"/>
      <c r="DI70" s="106"/>
      <c r="DJ70" s="106"/>
      <c r="DK70" s="106"/>
      <c r="DL70" s="106"/>
      <c r="DM70" s="106"/>
      <c r="DN70" s="106"/>
      <c r="DO70" s="106"/>
      <c r="DP70" s="106"/>
      <c r="DQ70" s="106"/>
      <c r="DR70" s="106"/>
      <c r="DS70" s="108"/>
      <c r="DT70" s="105">
        <f>SUM(DT23:EF69)</f>
        <v>396100</v>
      </c>
      <c r="DU70" s="106"/>
      <c r="DV70" s="106"/>
      <c r="DW70" s="106"/>
      <c r="DX70" s="106"/>
      <c r="DY70" s="106"/>
      <c r="DZ70" s="106"/>
      <c r="EA70" s="106"/>
      <c r="EB70" s="106"/>
      <c r="EC70" s="106"/>
      <c r="ED70" s="106"/>
      <c r="EE70" s="106"/>
      <c r="EF70" s="108"/>
      <c r="EG70" s="105">
        <f>SUM(EG23:ES69)</f>
        <v>386360</v>
      </c>
      <c r="EH70" s="106"/>
      <c r="EI70" s="106"/>
      <c r="EJ70" s="106"/>
      <c r="EK70" s="106"/>
      <c r="EL70" s="106"/>
      <c r="EM70" s="106"/>
      <c r="EN70" s="106"/>
      <c r="EO70" s="106"/>
      <c r="EP70" s="106"/>
      <c r="EQ70" s="106"/>
      <c r="ER70" s="106"/>
      <c r="ES70" s="108"/>
      <c r="ET70" s="105">
        <f>SUM(ET23:ET69)</f>
        <v>385200</v>
      </c>
      <c r="EU70" s="106"/>
      <c r="EV70" s="106"/>
      <c r="EW70" s="106"/>
      <c r="EX70" s="106"/>
      <c r="EY70" s="106"/>
      <c r="EZ70" s="106"/>
      <c r="FA70" s="106"/>
      <c r="FB70" s="106"/>
      <c r="FC70" s="106"/>
      <c r="FD70" s="106"/>
      <c r="FE70" s="106"/>
      <c r="FF70" s="107"/>
    </row>
    <row r="71" s="13" customFormat="1" ht="2.25" customHeight="1"/>
    <row r="72" spans="1:73" s="13" customFormat="1" ht="42" customHeight="1">
      <c r="A72" s="13" t="s">
        <v>25</v>
      </c>
      <c r="S72" s="34" t="s">
        <v>201</v>
      </c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BA72" s="103" t="s">
        <v>202</v>
      </c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</row>
    <row r="73" spans="1:88" s="13" customFormat="1" ht="10.5" customHeight="1">
      <c r="A73" s="23" t="s">
        <v>26</v>
      </c>
      <c r="T73" s="104" t="s">
        <v>27</v>
      </c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7"/>
      <c r="AM73" s="104" t="s">
        <v>28</v>
      </c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7"/>
      <c r="AZ73" s="17"/>
      <c r="BA73" s="104" t="s">
        <v>29</v>
      </c>
      <c r="BB73" s="104"/>
      <c r="BC73" s="104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</row>
    <row r="74" spans="1:32" s="13" customFormat="1" ht="10.5" customHeight="1">
      <c r="A74" s="38"/>
      <c r="B74" s="38"/>
      <c r="C74" s="24"/>
      <c r="D74" s="24"/>
      <c r="E74" s="24"/>
      <c r="F74" s="37"/>
      <c r="G74" s="37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42"/>
      <c r="W74" s="42"/>
      <c r="X74" s="42"/>
      <c r="Y74" s="37"/>
      <c r="Z74" s="37"/>
      <c r="AA74" s="37"/>
      <c r="AB74" s="21"/>
      <c r="AC74" s="21"/>
      <c r="AD74" s="21"/>
      <c r="AE74" s="21"/>
      <c r="AF74" s="21"/>
    </row>
    <row r="75" spans="3:32" ht="3" customHeight="1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</row>
  </sheetData>
  <sheetProtection/>
  <mergeCells count="601">
    <mergeCell ref="A63:M63"/>
    <mergeCell ref="N63:AD63"/>
    <mergeCell ref="AE63:AR63"/>
    <mergeCell ref="AS63:BE63"/>
    <mergeCell ref="BF63:BU63"/>
    <mergeCell ref="BV63:CL63"/>
    <mergeCell ref="BV66:CL66"/>
    <mergeCell ref="EG64:ES64"/>
    <mergeCell ref="EG65:ES65"/>
    <mergeCell ref="EG67:ES67"/>
    <mergeCell ref="CM63:DF63"/>
    <mergeCell ref="DG63:DS63"/>
    <mergeCell ref="DT63:EF63"/>
    <mergeCell ref="EG63:ES63"/>
    <mergeCell ref="CM62:DF62"/>
    <mergeCell ref="DG62:DS62"/>
    <mergeCell ref="DT62:EF62"/>
    <mergeCell ref="EG62:ES62"/>
    <mergeCell ref="ET62:FF62"/>
    <mergeCell ref="CM66:DF66"/>
    <mergeCell ref="DG66:DS66"/>
    <mergeCell ref="DT66:EF66"/>
    <mergeCell ref="EG66:ES66"/>
    <mergeCell ref="ET63:FF63"/>
    <mergeCell ref="BV62:CL62"/>
    <mergeCell ref="A62:M62"/>
    <mergeCell ref="N62:AD62"/>
    <mergeCell ref="AE62:AR62"/>
    <mergeCell ref="AS62:BE62"/>
    <mergeCell ref="BF62:BU62"/>
    <mergeCell ref="DT58:EF58"/>
    <mergeCell ref="EG58:ES58"/>
    <mergeCell ref="ET58:FF58"/>
    <mergeCell ref="N58:AD58"/>
    <mergeCell ref="AE58:AR58"/>
    <mergeCell ref="AS58:BE58"/>
    <mergeCell ref="BF58:BU58"/>
    <mergeCell ref="BV58:CL58"/>
    <mergeCell ref="CM58:DF58"/>
    <mergeCell ref="BV59:CL59"/>
    <mergeCell ref="CM59:DF59"/>
    <mergeCell ref="DT59:EF59"/>
    <mergeCell ref="EG59:ES59"/>
    <mergeCell ref="ET59:FF59"/>
    <mergeCell ref="A52:M52"/>
    <mergeCell ref="N52:AD52"/>
    <mergeCell ref="AE52:AR52"/>
    <mergeCell ref="AS52:BE52"/>
    <mergeCell ref="BF52:BU52"/>
    <mergeCell ref="B5:FE5"/>
    <mergeCell ref="A12:AR12"/>
    <mergeCell ref="ET8:FF8"/>
    <mergeCell ref="FC17:FF19"/>
    <mergeCell ref="DL17:DN18"/>
    <mergeCell ref="EM17:EO19"/>
    <mergeCell ref="ET17:EY19"/>
    <mergeCell ref="EP17:ES19"/>
    <mergeCell ref="EZ17:FB19"/>
    <mergeCell ref="EG17:EL19"/>
    <mergeCell ref="BP10:BT10"/>
    <mergeCell ref="DG16:DS16"/>
    <mergeCell ref="DG17:DK18"/>
    <mergeCell ref="DO17:DS18"/>
    <mergeCell ref="DT70:EF70"/>
    <mergeCell ref="BV52:CL52"/>
    <mergeCell ref="DT17:DY19"/>
    <mergeCell ref="DG59:DS59"/>
    <mergeCell ref="BF59:BU59"/>
    <mergeCell ref="DG70:DS70"/>
    <mergeCell ref="A16:M21"/>
    <mergeCell ref="N16:AD21"/>
    <mergeCell ref="AE16:BE16"/>
    <mergeCell ref="BF16:BU21"/>
    <mergeCell ref="DZ17:EB19"/>
    <mergeCell ref="AE17:AR21"/>
    <mergeCell ref="AS17:BE21"/>
    <mergeCell ref="DA20:DC20"/>
    <mergeCell ref="A59:M59"/>
    <mergeCell ref="A49:M49"/>
    <mergeCell ref="N49:AD49"/>
    <mergeCell ref="AE49:AR49"/>
    <mergeCell ref="T73:AJ73"/>
    <mergeCell ref="BA72:BU72"/>
    <mergeCell ref="BA73:BU73"/>
    <mergeCell ref="AM73:AX73"/>
    <mergeCell ref="N59:AD59"/>
    <mergeCell ref="AE59:AR59"/>
    <mergeCell ref="AS59:BE59"/>
    <mergeCell ref="DT22:EF22"/>
    <mergeCell ref="EG22:ES22"/>
    <mergeCell ref="ET22:FF22"/>
    <mergeCell ref="AE22:AR22"/>
    <mergeCell ref="AM72:AX72"/>
    <mergeCell ref="DG22:DS22"/>
    <mergeCell ref="ET70:FF70"/>
    <mergeCell ref="BV70:CL70"/>
    <mergeCell ref="CM70:DF70"/>
    <mergeCell ref="EG70:ES70"/>
    <mergeCell ref="BV22:CL22"/>
    <mergeCell ref="CM22:DF22"/>
    <mergeCell ref="AS22:BE22"/>
    <mergeCell ref="BF22:BU22"/>
    <mergeCell ref="AS49:BE49"/>
    <mergeCell ref="BF49:BU49"/>
    <mergeCell ref="BV49:CL49"/>
    <mergeCell ref="CM49:DF49"/>
    <mergeCell ref="BV25:CL25"/>
    <mergeCell ref="CM25:DF25"/>
    <mergeCell ref="A13:AR13"/>
    <mergeCell ref="ET9:FF9"/>
    <mergeCell ref="ET10:FF10"/>
    <mergeCell ref="ET11:FF11"/>
    <mergeCell ref="ET12:FF12"/>
    <mergeCell ref="ET13:FF13"/>
    <mergeCell ref="ET14:FF14"/>
    <mergeCell ref="BV10:CH10"/>
    <mergeCell ref="CI10:CK10"/>
    <mergeCell ref="CL10:CN10"/>
    <mergeCell ref="AS12:EF12"/>
    <mergeCell ref="AS13:EF13"/>
    <mergeCell ref="CO10:CQ10"/>
    <mergeCell ref="A22:M22"/>
    <mergeCell ref="N22:AD22"/>
    <mergeCell ref="DD20:DF20"/>
    <mergeCell ref="DT20:EF21"/>
    <mergeCell ref="BV17:CF18"/>
    <mergeCell ref="CG17:CI18"/>
    <mergeCell ref="CJ17:CL18"/>
    <mergeCell ref="DG19:DS21"/>
    <mergeCell ref="CM16:DF19"/>
    <mergeCell ref="BV16:CL16"/>
    <mergeCell ref="EC17:EF19"/>
    <mergeCell ref="EG20:ES21"/>
    <mergeCell ref="ET20:FF21"/>
    <mergeCell ref="DT16:FF16"/>
    <mergeCell ref="BV19:CL21"/>
    <mergeCell ref="CM20:CN20"/>
    <mergeCell ref="CO20:CQ20"/>
    <mergeCell ref="CR20:CS20"/>
    <mergeCell ref="CT20:CW20"/>
    <mergeCell ref="CX20:CZ20"/>
    <mergeCell ref="DG49:DS49"/>
    <mergeCell ref="DT49:EF49"/>
    <mergeCell ref="EG49:ES49"/>
    <mergeCell ref="ET49:FF49"/>
    <mergeCell ref="A50:M50"/>
    <mergeCell ref="N50:AD50"/>
    <mergeCell ref="AE50:AR50"/>
    <mergeCell ref="AS50:BE50"/>
    <mergeCell ref="BF50:BU50"/>
    <mergeCell ref="BV50:CL50"/>
    <mergeCell ref="CM50:DF50"/>
    <mergeCell ref="DG50:DS50"/>
    <mergeCell ref="DT50:EF50"/>
    <mergeCell ref="EG50:ES50"/>
    <mergeCell ref="ET50:FF50"/>
    <mergeCell ref="A51:M51"/>
    <mergeCell ref="N51:AD51"/>
    <mergeCell ref="AE51:AR51"/>
    <mergeCell ref="AS51:BE51"/>
    <mergeCell ref="BF51:BU51"/>
    <mergeCell ref="BV51:CL51"/>
    <mergeCell ref="CM51:DF51"/>
    <mergeCell ref="DG51:DS51"/>
    <mergeCell ref="DT51:EF51"/>
    <mergeCell ref="EG51:ES51"/>
    <mergeCell ref="DG52:DS52"/>
    <mergeCell ref="DT52:EF52"/>
    <mergeCell ref="EG52:ES52"/>
    <mergeCell ref="ET51:FF51"/>
    <mergeCell ref="A39:M39"/>
    <mergeCell ref="N39:AD39"/>
    <mergeCell ref="AE39:AR39"/>
    <mergeCell ref="AS39:BE39"/>
    <mergeCell ref="BF39:BU39"/>
    <mergeCell ref="BV39:CL39"/>
    <mergeCell ref="CM39:DF39"/>
    <mergeCell ref="DG39:DS39"/>
    <mergeCell ref="DT39:EF39"/>
    <mergeCell ref="EG39:ES39"/>
    <mergeCell ref="ET39:FF39"/>
    <mergeCell ref="A40:M40"/>
    <mergeCell ref="N40:AD40"/>
    <mergeCell ref="AE40:AR40"/>
    <mergeCell ref="AS40:BE40"/>
    <mergeCell ref="BF40:BU40"/>
    <mergeCell ref="BV40:CL40"/>
    <mergeCell ref="CM40:DF40"/>
    <mergeCell ref="DG40:DS40"/>
    <mergeCell ref="AE41:AR41"/>
    <mergeCell ref="AS41:BE41"/>
    <mergeCell ref="BF41:BU41"/>
    <mergeCell ref="BV41:CL41"/>
    <mergeCell ref="ET41:FF41"/>
    <mergeCell ref="EG41:ES41"/>
    <mergeCell ref="DT40:EF40"/>
    <mergeCell ref="CM41:DF41"/>
    <mergeCell ref="DG41:DS41"/>
    <mergeCell ref="DT41:EF41"/>
    <mergeCell ref="EG40:ES40"/>
    <mergeCell ref="ET40:FF40"/>
    <mergeCell ref="DT43:EF43"/>
    <mergeCell ref="EG43:ES43"/>
    <mergeCell ref="AE42:AR42"/>
    <mergeCell ref="AS42:BE42"/>
    <mergeCell ref="BF42:BU42"/>
    <mergeCell ref="DT42:EF42"/>
    <mergeCell ref="BV42:CL42"/>
    <mergeCell ref="ET42:FF42"/>
    <mergeCell ref="A43:M43"/>
    <mergeCell ref="N43:AD43"/>
    <mergeCell ref="AE43:AR43"/>
    <mergeCell ref="AS43:BE43"/>
    <mergeCell ref="BF43:BU43"/>
    <mergeCell ref="EG42:ES42"/>
    <mergeCell ref="A42:M42"/>
    <mergeCell ref="N42:AD42"/>
    <mergeCell ref="CM43:DF43"/>
    <mergeCell ref="EG47:ES47"/>
    <mergeCell ref="ET47:FF47"/>
    <mergeCell ref="CM47:DF47"/>
    <mergeCell ref="DG47:DS47"/>
    <mergeCell ref="DT47:EF47"/>
    <mergeCell ref="A47:M47"/>
    <mergeCell ref="N47:AD47"/>
    <mergeCell ref="AE47:AR47"/>
    <mergeCell ref="AS47:BE47"/>
    <mergeCell ref="BF47:BU47"/>
    <mergeCell ref="EG48:ES48"/>
    <mergeCell ref="ET48:FF48"/>
    <mergeCell ref="A48:M48"/>
    <mergeCell ref="N48:AD48"/>
    <mergeCell ref="AE48:AR48"/>
    <mergeCell ref="AS48:BE48"/>
    <mergeCell ref="BF48:BU48"/>
    <mergeCell ref="DT48:EF48"/>
    <mergeCell ref="BA6:DD6"/>
    <mergeCell ref="BV48:CL48"/>
    <mergeCell ref="CM48:DF48"/>
    <mergeCell ref="DG48:DS48"/>
    <mergeCell ref="AE57:AR57"/>
    <mergeCell ref="BV47:CL47"/>
    <mergeCell ref="BV43:CL43"/>
    <mergeCell ref="DG43:DS43"/>
    <mergeCell ref="CM42:DF42"/>
    <mergeCell ref="DG42:DS42"/>
    <mergeCell ref="ET52:FF52"/>
    <mergeCell ref="AS56:BE56"/>
    <mergeCell ref="BF56:BU56"/>
    <mergeCell ref="BV56:CL56"/>
    <mergeCell ref="CM56:DF56"/>
    <mergeCell ref="A57:M57"/>
    <mergeCell ref="N57:AD57"/>
    <mergeCell ref="A56:M56"/>
    <mergeCell ref="CM52:DF52"/>
    <mergeCell ref="A58:M58"/>
    <mergeCell ref="AS57:BE57"/>
    <mergeCell ref="BF57:BU57"/>
    <mergeCell ref="BV57:CL57"/>
    <mergeCell ref="CM57:DF57"/>
    <mergeCell ref="DG57:DS57"/>
    <mergeCell ref="DG58:DS58"/>
    <mergeCell ref="ET69:FF69"/>
    <mergeCell ref="DT57:EF57"/>
    <mergeCell ref="EG57:ES57"/>
    <mergeCell ref="ET57:FF57"/>
    <mergeCell ref="A69:M69"/>
    <mergeCell ref="N69:AD69"/>
    <mergeCell ref="AE69:AR69"/>
    <mergeCell ref="AS69:BE69"/>
    <mergeCell ref="BF69:BU69"/>
    <mergeCell ref="BV69:CL69"/>
    <mergeCell ref="A25:M25"/>
    <mergeCell ref="N25:AD25"/>
    <mergeCell ref="AE25:AR25"/>
    <mergeCell ref="AS25:BE25"/>
    <mergeCell ref="BF25:BU25"/>
    <mergeCell ref="N56:AD56"/>
    <mergeCell ref="AE56:AR56"/>
    <mergeCell ref="A53:M53"/>
    <mergeCell ref="A41:M41"/>
    <mergeCell ref="N41:AD41"/>
    <mergeCell ref="N53:AD53"/>
    <mergeCell ref="AE53:AR53"/>
    <mergeCell ref="DG25:DS25"/>
    <mergeCell ref="DT25:EF25"/>
    <mergeCell ref="EG25:ES25"/>
    <mergeCell ref="ET25:FF25"/>
    <mergeCell ref="DT29:EF29"/>
    <mergeCell ref="DT38:EF38"/>
    <mergeCell ref="CM27:DF27"/>
    <mergeCell ref="BV28:CL28"/>
    <mergeCell ref="A29:M29"/>
    <mergeCell ref="N29:AD29"/>
    <mergeCell ref="AE29:AR29"/>
    <mergeCell ref="AS29:BE29"/>
    <mergeCell ref="EG29:ES29"/>
    <mergeCell ref="ET29:FF29"/>
    <mergeCell ref="BF29:BU29"/>
    <mergeCell ref="BV29:CL29"/>
    <mergeCell ref="CM29:DF29"/>
    <mergeCell ref="DG29:DS29"/>
    <mergeCell ref="A38:M38"/>
    <mergeCell ref="N38:AD38"/>
    <mergeCell ref="AE38:AR38"/>
    <mergeCell ref="AS38:BE38"/>
    <mergeCell ref="A30:M30"/>
    <mergeCell ref="N30:AD30"/>
    <mergeCell ref="A34:M34"/>
    <mergeCell ref="N34:AD34"/>
    <mergeCell ref="AE34:AR34"/>
    <mergeCell ref="AS34:BE34"/>
    <mergeCell ref="BV24:CL24"/>
    <mergeCell ref="CM24:DF24"/>
    <mergeCell ref="A28:M28"/>
    <mergeCell ref="N28:AD28"/>
    <mergeCell ref="AE28:AR28"/>
    <mergeCell ref="AS28:BE28"/>
    <mergeCell ref="BF28:BU28"/>
    <mergeCell ref="A24:M24"/>
    <mergeCell ref="N24:AD24"/>
    <mergeCell ref="AE24:AR24"/>
    <mergeCell ref="DG56:DS56"/>
    <mergeCell ref="DT56:EF56"/>
    <mergeCell ref="BF53:BU53"/>
    <mergeCell ref="BV53:CL53"/>
    <mergeCell ref="CM53:DF53"/>
    <mergeCell ref="A23:M23"/>
    <mergeCell ref="N23:AD23"/>
    <mergeCell ref="AE23:AR23"/>
    <mergeCell ref="AS23:BE23"/>
    <mergeCell ref="BF23:BU23"/>
    <mergeCell ref="EG56:ES56"/>
    <mergeCell ref="AS53:BE53"/>
    <mergeCell ref="DG53:DS53"/>
    <mergeCell ref="DT53:EF53"/>
    <mergeCell ref="EG53:ES53"/>
    <mergeCell ref="BV23:CL23"/>
    <mergeCell ref="CM23:DF23"/>
    <mergeCell ref="DG23:DS23"/>
    <mergeCell ref="DT23:EF23"/>
    <mergeCell ref="EG23:ES23"/>
    <mergeCell ref="ET23:FF23"/>
    <mergeCell ref="AS24:BE24"/>
    <mergeCell ref="BF24:BU24"/>
    <mergeCell ref="ET56:FF56"/>
    <mergeCell ref="ET53:FF53"/>
    <mergeCell ref="A54:M54"/>
    <mergeCell ref="N54:AD54"/>
    <mergeCell ref="AE54:AR54"/>
    <mergeCell ref="DG24:DS24"/>
    <mergeCell ref="DT24:EF24"/>
    <mergeCell ref="EG24:ES24"/>
    <mergeCell ref="DT54:EF54"/>
    <mergeCell ref="EG54:ES54"/>
    <mergeCell ref="EG44:ES44"/>
    <mergeCell ref="ET24:FF24"/>
    <mergeCell ref="DG27:DS27"/>
    <mergeCell ref="DT27:EF27"/>
    <mergeCell ref="EG27:ES27"/>
    <mergeCell ref="ET27:FF27"/>
    <mergeCell ref="DG38:DS38"/>
    <mergeCell ref="CM28:DF28"/>
    <mergeCell ref="AS54:BE54"/>
    <mergeCell ref="BF54:BU54"/>
    <mergeCell ref="BV54:CL54"/>
    <mergeCell ref="CM54:DF54"/>
    <mergeCell ref="BF38:BU38"/>
    <mergeCell ref="BV38:CL38"/>
    <mergeCell ref="CM38:DF38"/>
    <mergeCell ref="AS36:BE36"/>
    <mergeCell ref="BF34:BU34"/>
    <mergeCell ref="A27:M27"/>
    <mergeCell ref="N27:AD27"/>
    <mergeCell ref="AE27:AR27"/>
    <mergeCell ref="AS27:BE27"/>
    <mergeCell ref="BF27:BU27"/>
    <mergeCell ref="BV27:CL27"/>
    <mergeCell ref="DG28:DS28"/>
    <mergeCell ref="DT28:EF28"/>
    <mergeCell ref="EG28:ES28"/>
    <mergeCell ref="ET28:FF28"/>
    <mergeCell ref="AE30:AR30"/>
    <mergeCell ref="AS30:BE30"/>
    <mergeCell ref="BF30:BU30"/>
    <mergeCell ref="BV30:CL30"/>
    <mergeCell ref="CM30:DF30"/>
    <mergeCell ref="DG30:DS30"/>
    <mergeCell ref="DT30:EF30"/>
    <mergeCell ref="EG30:ES30"/>
    <mergeCell ref="ET30:FF30"/>
    <mergeCell ref="A31:M31"/>
    <mergeCell ref="N31:AD31"/>
    <mergeCell ref="AE31:AR31"/>
    <mergeCell ref="AS31:BE31"/>
    <mergeCell ref="BF31:BU31"/>
    <mergeCell ref="BV31:CL31"/>
    <mergeCell ref="CM31:DF31"/>
    <mergeCell ref="DT31:EF31"/>
    <mergeCell ref="EG31:ES31"/>
    <mergeCell ref="ET31:FF31"/>
    <mergeCell ref="A32:M32"/>
    <mergeCell ref="N32:AD32"/>
    <mergeCell ref="AE32:AR32"/>
    <mergeCell ref="AS32:BE32"/>
    <mergeCell ref="BF32:BU32"/>
    <mergeCell ref="BV32:CL32"/>
    <mergeCell ref="A33:M33"/>
    <mergeCell ref="N33:AD33"/>
    <mergeCell ref="AE33:AR33"/>
    <mergeCell ref="AS33:BE33"/>
    <mergeCell ref="BF33:BU33"/>
    <mergeCell ref="DG31:DS31"/>
    <mergeCell ref="DG34:DS34"/>
    <mergeCell ref="CM32:DF32"/>
    <mergeCell ref="DG32:DS32"/>
    <mergeCell ref="DT32:EF32"/>
    <mergeCell ref="EG32:ES32"/>
    <mergeCell ref="ET32:FF32"/>
    <mergeCell ref="ET54:FF54"/>
    <mergeCell ref="BV33:CL33"/>
    <mergeCell ref="CM33:DF33"/>
    <mergeCell ref="DG33:DS33"/>
    <mergeCell ref="DT33:EF33"/>
    <mergeCell ref="EG33:ES33"/>
    <mergeCell ref="ET33:FF33"/>
    <mergeCell ref="BV34:CL34"/>
    <mergeCell ref="CM34:DF34"/>
    <mergeCell ref="ET35:FF35"/>
    <mergeCell ref="A55:M55"/>
    <mergeCell ref="N55:AD55"/>
    <mergeCell ref="AE55:AR55"/>
    <mergeCell ref="AS55:BE55"/>
    <mergeCell ref="BF55:BU55"/>
    <mergeCell ref="A36:M36"/>
    <mergeCell ref="N36:AD36"/>
    <mergeCell ref="AE36:AR36"/>
    <mergeCell ref="BF36:BU36"/>
    <mergeCell ref="A46:M46"/>
    <mergeCell ref="EG46:ES46"/>
    <mergeCell ref="EG55:ES55"/>
    <mergeCell ref="DT34:EF34"/>
    <mergeCell ref="EG34:ES34"/>
    <mergeCell ref="ET34:FF34"/>
    <mergeCell ref="A35:M35"/>
    <mergeCell ref="N35:AD35"/>
    <mergeCell ref="AE35:AR35"/>
    <mergeCell ref="AS35:BE35"/>
    <mergeCell ref="BF35:BU35"/>
    <mergeCell ref="BV35:CL35"/>
    <mergeCell ref="CM35:DF35"/>
    <mergeCell ref="DG35:DS35"/>
    <mergeCell ref="DT35:EF35"/>
    <mergeCell ref="EG35:ES35"/>
    <mergeCell ref="EG36:ES36"/>
    <mergeCell ref="CM55:DF55"/>
    <mergeCell ref="BV36:CL36"/>
    <mergeCell ref="CM36:DF36"/>
    <mergeCell ref="DG36:DS36"/>
    <mergeCell ref="DT36:EF36"/>
    <mergeCell ref="DG55:DS55"/>
    <mergeCell ref="DT55:EF55"/>
    <mergeCell ref="BV55:CL55"/>
    <mergeCell ref="DG54:DS54"/>
    <mergeCell ref="DT46:EF46"/>
    <mergeCell ref="ET36:FF36"/>
    <mergeCell ref="A37:M37"/>
    <mergeCell ref="N37:AD37"/>
    <mergeCell ref="AE37:AR37"/>
    <mergeCell ref="AS37:BE37"/>
    <mergeCell ref="BF37:BU37"/>
    <mergeCell ref="BV37:CL37"/>
    <mergeCell ref="CM37:DF37"/>
    <mergeCell ref="DG37:DS37"/>
    <mergeCell ref="N46:AD46"/>
    <mergeCell ref="AE46:AR46"/>
    <mergeCell ref="AS46:BE46"/>
    <mergeCell ref="BF46:BU46"/>
    <mergeCell ref="BV46:CL46"/>
    <mergeCell ref="BF44:BU44"/>
    <mergeCell ref="BV44:CL44"/>
    <mergeCell ref="CM44:DF44"/>
    <mergeCell ref="DG44:DS44"/>
    <mergeCell ref="DT44:EF44"/>
    <mergeCell ref="ET37:FF37"/>
    <mergeCell ref="DT37:EF37"/>
    <mergeCell ref="EG37:ES37"/>
    <mergeCell ref="ET38:FF38"/>
    <mergeCell ref="EG38:ES38"/>
    <mergeCell ref="ET44:FF44"/>
    <mergeCell ref="ET43:FF43"/>
    <mergeCell ref="A45:M45"/>
    <mergeCell ref="N45:AD45"/>
    <mergeCell ref="AE45:AR45"/>
    <mergeCell ref="AS45:BE45"/>
    <mergeCell ref="BF45:BU45"/>
    <mergeCell ref="A44:M44"/>
    <mergeCell ref="N44:AD44"/>
    <mergeCell ref="AE44:AR44"/>
    <mergeCell ref="AS44:BE44"/>
    <mergeCell ref="ET55:FF55"/>
    <mergeCell ref="BV45:CL45"/>
    <mergeCell ref="CM45:DF45"/>
    <mergeCell ref="DG45:DS45"/>
    <mergeCell ref="DT45:EF45"/>
    <mergeCell ref="EG45:ES45"/>
    <mergeCell ref="ET45:FF45"/>
    <mergeCell ref="ET46:FF46"/>
    <mergeCell ref="CM46:DF46"/>
    <mergeCell ref="DG46:DS46"/>
    <mergeCell ref="A60:M60"/>
    <mergeCell ref="N60:AD60"/>
    <mergeCell ref="AE60:AR60"/>
    <mergeCell ref="AS60:BE60"/>
    <mergeCell ref="BF60:BU60"/>
    <mergeCell ref="BV60:CL60"/>
    <mergeCell ref="CM60:DF60"/>
    <mergeCell ref="DG60:DS60"/>
    <mergeCell ref="DT60:EF60"/>
    <mergeCell ref="EG60:ES60"/>
    <mergeCell ref="ET60:FF60"/>
    <mergeCell ref="A61:M61"/>
    <mergeCell ref="N61:AD61"/>
    <mergeCell ref="AE61:AR61"/>
    <mergeCell ref="AS61:BE61"/>
    <mergeCell ref="BF61:BU61"/>
    <mergeCell ref="BV61:CL61"/>
    <mergeCell ref="CM61:DF61"/>
    <mergeCell ref="DG61:DS61"/>
    <mergeCell ref="DT61:EF61"/>
    <mergeCell ref="EG61:ES61"/>
    <mergeCell ref="ET61:FF61"/>
    <mergeCell ref="DG64:DS64"/>
    <mergeCell ref="DT64:EF64"/>
    <mergeCell ref="A66:M66"/>
    <mergeCell ref="N66:AD66"/>
    <mergeCell ref="AE66:AR66"/>
    <mergeCell ref="AS66:BE66"/>
    <mergeCell ref="BF66:BU66"/>
    <mergeCell ref="DG65:DS65"/>
    <mergeCell ref="DT65:EF65"/>
    <mergeCell ref="ET66:FF66"/>
    <mergeCell ref="A64:M64"/>
    <mergeCell ref="N64:AD64"/>
    <mergeCell ref="AE64:AR64"/>
    <mergeCell ref="AS64:BE64"/>
    <mergeCell ref="BF64:BU64"/>
    <mergeCell ref="BV64:CL64"/>
    <mergeCell ref="CM64:DF64"/>
    <mergeCell ref="DG67:DS67"/>
    <mergeCell ref="DT67:EF67"/>
    <mergeCell ref="ET64:FF64"/>
    <mergeCell ref="A65:M65"/>
    <mergeCell ref="N65:AD65"/>
    <mergeCell ref="AE65:AR65"/>
    <mergeCell ref="AS65:BE65"/>
    <mergeCell ref="BF65:BU65"/>
    <mergeCell ref="BV65:CL65"/>
    <mergeCell ref="CM65:DF65"/>
    <mergeCell ref="A67:M67"/>
    <mergeCell ref="N67:AD67"/>
    <mergeCell ref="AE67:AR67"/>
    <mergeCell ref="AS67:BE67"/>
    <mergeCell ref="BF67:BU67"/>
    <mergeCell ref="BV67:CL67"/>
    <mergeCell ref="AS68:BE68"/>
    <mergeCell ref="BF68:BU68"/>
    <mergeCell ref="BV68:CL68"/>
    <mergeCell ref="CM68:DF68"/>
    <mergeCell ref="DG68:DS68"/>
    <mergeCell ref="DT68:EF68"/>
    <mergeCell ref="CM69:DF69"/>
    <mergeCell ref="DG69:DS69"/>
    <mergeCell ref="DT69:EF69"/>
    <mergeCell ref="EG26:ES26"/>
    <mergeCell ref="ET26:FF26"/>
    <mergeCell ref="EG68:ES68"/>
    <mergeCell ref="ET68:FF68"/>
    <mergeCell ref="ET67:FF67"/>
    <mergeCell ref="ET65:FF65"/>
    <mergeCell ref="CM67:DF67"/>
    <mergeCell ref="EG69:ES69"/>
    <mergeCell ref="Y74:AA74"/>
    <mergeCell ref="A74:B74"/>
    <mergeCell ref="C74:E74"/>
    <mergeCell ref="F74:G74"/>
    <mergeCell ref="BF26:BU26"/>
    <mergeCell ref="BV26:CL26"/>
    <mergeCell ref="CM26:DF26"/>
    <mergeCell ref="DG26:DS26"/>
    <mergeCell ref="DT26:EF26"/>
    <mergeCell ref="H74:U74"/>
    <mergeCell ref="A26:M26"/>
    <mergeCell ref="N26:AD26"/>
    <mergeCell ref="AE26:AR26"/>
    <mergeCell ref="AS26:BE26"/>
    <mergeCell ref="S72:AL72"/>
    <mergeCell ref="V74:X74"/>
    <mergeCell ref="A68:M68"/>
    <mergeCell ref="N68:AD68"/>
    <mergeCell ref="AE68:AR68"/>
  </mergeCells>
  <printOptions horizontalCentered="1"/>
  <pageMargins left="0" right="0" top="0.9448818897637796" bottom="0.5905511811023623" header="0.11811023622047245" footer="0.1968503937007874"/>
  <pageSetup fitToHeight="0" fitToWidth="1" horizontalDpi="600" verticalDpi="600" orientation="landscape" paperSize="9" r:id="rId1"/>
  <rowBreaks count="1" manualBreakCount="1">
    <brk id="57" max="1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2021-11-15T10:04:50Z</cp:lastPrinted>
  <dcterms:created xsi:type="dcterms:W3CDTF">2011-01-28T08:18:11Z</dcterms:created>
  <dcterms:modified xsi:type="dcterms:W3CDTF">2021-11-15T10:08:15Z</dcterms:modified>
  <cp:category/>
  <cp:version/>
  <cp:contentType/>
  <cp:contentStatus/>
</cp:coreProperties>
</file>